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ocCF Software\Listas de Calificacion\Numerico 2\Mañana\"/>
    </mc:Choice>
  </mc:AlternateContent>
  <xr:revisionPtr revIDLastSave="0" documentId="8_{CDDD71E4-6683-4A2C-806C-3253C220AFD5}" xr6:coauthVersionLast="47" xr6:coauthVersionMax="47" xr10:uidLastSave="{00000000-0000-0000-0000-000000000000}"/>
  <bookViews>
    <workbookView xWindow="5604" yWindow="3360" windowWidth="17280" windowHeight="8880" activeTab="2" xr2:uid="{6A469999-1913-45AD-992C-E820D95ECA55}"/>
  </bookViews>
  <sheets>
    <sheet name="Indicadores" sheetId="1" r:id="rId1"/>
    <sheet name="Lista" sheetId="3" r:id="rId2"/>
    <sheet name="Informació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7" i="3" l="1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</calcChain>
</file>

<file path=xl/sharedStrings.xml><?xml version="1.0" encoding="utf-8"?>
<sst xmlns="http://schemas.openxmlformats.org/spreadsheetml/2006/main" count="124" uniqueCount="79">
  <si>
    <t>GIMNASIO EDUCATIVO MONTPELLIER</t>
  </si>
  <si>
    <t>Posición</t>
  </si>
  <si>
    <t>Descripción</t>
  </si>
  <si>
    <t>Asignatura</t>
  </si>
  <si>
    <t xml:space="preserve"> % </t>
  </si>
  <si>
    <t>EVALUACIÓN</t>
  </si>
  <si>
    <t>ART</t>
  </si>
  <si>
    <t>PARTICIPACIÓN Y COMPROMISO</t>
  </si>
  <si>
    <t>QUIZ</t>
  </si>
  <si>
    <t>COMPORTAMIENTO</t>
  </si>
  <si>
    <t>ASISTENCIA</t>
  </si>
  <si>
    <t>Periodo Lectivo 28/01/2025 - 28/11/2025</t>
  </si>
  <si>
    <t>Docente SHEHEREZADE CRISTINA MENDOZA RONDON</t>
  </si>
  <si>
    <t>Asignatura ARTE</t>
  </si>
  <si>
    <t>Código</t>
  </si>
  <si>
    <t>Nombre</t>
  </si>
  <si>
    <t>Curso</t>
  </si>
  <si>
    <t>Nota 1</t>
  </si>
  <si>
    <t>Nota 2</t>
  </si>
  <si>
    <t>Nota 3</t>
  </si>
  <si>
    <t>Nota 4</t>
  </si>
  <si>
    <t>Nota 5</t>
  </si>
  <si>
    <t>Nota Final</t>
  </si>
  <si>
    <t xml:space="preserve">Rec 1 </t>
  </si>
  <si>
    <t xml:space="preserve">Rec 2 </t>
  </si>
  <si>
    <t xml:space="preserve">Aus </t>
  </si>
  <si>
    <t>102</t>
  </si>
  <si>
    <t>AMADOR GONZALEZ SANTIAGO</t>
  </si>
  <si>
    <t>SEGP-A</t>
  </si>
  <si>
    <t>219</t>
  </si>
  <si>
    <t xml:space="preserve">CASTRO PEREZ GERARDO ANDRES </t>
  </si>
  <si>
    <t>213</t>
  </si>
  <si>
    <t>CASTRO RAMOS GABRIELLA</t>
  </si>
  <si>
    <t>184</t>
  </si>
  <si>
    <t>DIAZ REGINO MIGUEL ANGEL</t>
  </si>
  <si>
    <t>120</t>
  </si>
  <si>
    <t xml:space="preserve">GONZALEZ  ROMERO  DAVID </t>
  </si>
  <si>
    <t>217</t>
  </si>
  <si>
    <t xml:space="preserve">HERRERA ROMERO DANIEL ANDRES </t>
  </si>
  <si>
    <t>291</t>
  </si>
  <si>
    <t>JIMENEZ  PALLARES ELISA</t>
  </si>
  <si>
    <t>16</t>
  </si>
  <si>
    <t>MARRUGO DEVOZ JERONIMO</t>
  </si>
  <si>
    <t>261</t>
  </si>
  <si>
    <t>MARRUGO LARA GABRIEL JESUS</t>
  </si>
  <si>
    <t>11</t>
  </si>
  <si>
    <t xml:space="preserve">MARRUGO LOZANO KAREN SOPHIA </t>
  </si>
  <si>
    <t>128</t>
  </si>
  <si>
    <t>MONTEALEGRE BALANTA JUAN PABLO</t>
  </si>
  <si>
    <t>140</t>
  </si>
  <si>
    <t>OJEDA ZURITA DAVID JOSUE</t>
  </si>
  <si>
    <t>53</t>
  </si>
  <si>
    <t>PINEDA ESCOBAR MARTINA</t>
  </si>
  <si>
    <t>143</t>
  </si>
  <si>
    <t>RODRIGUEZ JIMENEZ JOEL</t>
  </si>
  <si>
    <t>15</t>
  </si>
  <si>
    <t>ROMERO HERNANDEZ ALEJANDRO EZER</t>
  </si>
  <si>
    <t>106</t>
  </si>
  <si>
    <t xml:space="preserve">SENIOR CABALLERO MATHIAS </t>
  </si>
  <si>
    <t>148</t>
  </si>
  <si>
    <t xml:space="preserve">URIBE GUAQUETA VICTORIA </t>
  </si>
  <si>
    <t>299</t>
  </si>
  <si>
    <t>URIBE ÑUNGO MATTHEW</t>
  </si>
  <si>
    <t>Tipo</t>
  </si>
  <si>
    <t>Periodo</t>
  </si>
  <si>
    <t>Grupo</t>
  </si>
  <si>
    <t>ID_Grupo</t>
  </si>
  <si>
    <t>Docente</t>
  </si>
  <si>
    <t>Jornada</t>
  </si>
  <si>
    <t xml:space="preserve">GENERADO POR </t>
  </si>
  <si>
    <t>Numérico 2</t>
  </si>
  <si>
    <t>1</t>
  </si>
  <si>
    <t>SEGUNDO</t>
  </si>
  <si>
    <t>22</t>
  </si>
  <si>
    <t>SHEHEREZADE CRISTINA MENDOZA RONDON</t>
  </si>
  <si>
    <t>Mañana</t>
  </si>
  <si>
    <t>DocCF • Plataforma de Gestión Escolar</t>
  </si>
  <si>
    <t>Grupo CF Developer</t>
  </si>
  <si>
    <t>08/04/2025  13:49:23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</si>
</sst>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0"/>
  </numFmts>
  <fonts count="5" x14ac:knownFonts="1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rgb="FF595959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1"/>
      <color rgb="FFFFFFFF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DEEBF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0" fillId="2" borderId="1" xfId="0" applyFill="1" applyBorder="1"/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justify" wrapText="1"/>
    </xf>
    <xf numFmtId="49" fontId="0" fillId="0" borderId="0" xfId="0" applyNumberFormat="1"/>
    <xf numFmtId="164" fontId="1" fillId="0" borderId="0" xfId="0" applyNumberFormat="1" applyFont="1"/>
    <xf numFmtId="164" fontId="0" fillId="0" borderId="0" xfId="0" applyNumberFormat="1" applyFont="1"/>
    <xf numFmtId="164" fontId="0" fillId="0" borderId="0" xfId="0" applyNumberFormat="1"/>
    <xf numFmtId="164" fontId="4" fillId="0" borderId="0" xfId="0" applyNumberFormat="1" applyFont="1"/>
    <xf numFmtId="165" fontId="0" fillId="0" borderId="0" xfId="0" applyNumberFormat="1"/>
    <xf numFmtId="49" fontId="0" fillId="2" borderId="1" xfId="0" applyNumberFormat="1" applyFill="1" applyBorder="1"/>
    <xf numFmtId="164" fontId="0" fillId="2" borderId="1" xfId="0" applyNumberFormat="1" applyFill="1" applyBorder="1"/>
    <xf numFmtId="49" fontId="2" fillId="3" borderId="1" xfId="0" applyNumberFormat="1" applyFont="1" applyFill="1" applyBorder="1"/>
    <xf numFmtId="164" fontId="2" fillId="3" borderId="1" xfId="0" applyNumberFormat="1" applyFont="1" applyFill="1" applyBorder="1"/>
    <xf numFmtId="49" fontId="3" fillId="0" borderId="1" xfId="0" applyNumberFormat="1" applyFont="1" applyBorder="1"/>
    <xf numFmtId="164" fontId="3" fillId="0" borderId="1" xfId="0" applyNumberFormat="1" applyFont="1" applyBorder="1"/>
    <xf numFmtId="164" fontId="3" fillId="0" borderId="1" xfId="0" applyNumberFormat="1" applyFont="1" applyBorder="1" applyProtection="1">
      <protection locked="0"/>
    </xf>
    <xf numFmtId="165" fontId="3" fillId="0" borderId="1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A65340-8D36-4F54-9DAF-76D40F0297FA}">
  <dimension ref="A1:E9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4.4" x14ac:dyDescent="0.3"/>
  <cols>
    <col min="1" max="1" width="10.77734375" customWidth="1"/>
    <col min="2" max="2" width="110.77734375" customWidth="1"/>
    <col min="3" max="3" width="12.77734375" customWidth="1"/>
    <col min="4" max="4" width="8.77734375" customWidth="1"/>
  </cols>
  <sheetData>
    <row r="1" spans="1:5" ht="21" x14ac:dyDescent="0.4">
      <c r="B1" s="1" t="s">
        <v>0</v>
      </c>
      <c r="C1" s="1"/>
      <c r="D1" s="1"/>
      <c r="E1" s="1"/>
    </row>
    <row r="3" spans="1:5" ht="4.05" customHeight="1" x14ac:dyDescent="0.3">
      <c r="A3" s="2"/>
      <c r="B3" s="2"/>
      <c r="C3" s="2"/>
      <c r="D3" s="2"/>
    </row>
    <row r="4" spans="1:5" x14ac:dyDescent="0.3">
      <c r="A4" s="3" t="s">
        <v>1</v>
      </c>
      <c r="B4" s="4" t="s">
        <v>2</v>
      </c>
      <c r="C4" s="4" t="s">
        <v>3</v>
      </c>
      <c r="D4" s="3" t="s">
        <v>4</v>
      </c>
    </row>
    <row r="5" spans="1:5" ht="39" customHeight="1" x14ac:dyDescent="0.3">
      <c r="A5" s="5">
        <v>1</v>
      </c>
      <c r="B5" s="6" t="s">
        <v>5</v>
      </c>
      <c r="C5" s="5" t="s">
        <v>6</v>
      </c>
      <c r="D5" s="5">
        <v>35</v>
      </c>
    </row>
    <row r="6" spans="1:5" ht="39" customHeight="1" x14ac:dyDescent="0.3">
      <c r="A6" s="5">
        <v>2</v>
      </c>
      <c r="B6" s="6" t="s">
        <v>7</v>
      </c>
      <c r="C6" s="5" t="s">
        <v>6</v>
      </c>
      <c r="D6" s="5">
        <v>25</v>
      </c>
    </row>
    <row r="7" spans="1:5" ht="39" customHeight="1" x14ac:dyDescent="0.3">
      <c r="A7" s="5">
        <v>3</v>
      </c>
      <c r="B7" s="6" t="s">
        <v>8</v>
      </c>
      <c r="C7" s="5" t="s">
        <v>6</v>
      </c>
      <c r="D7" s="5">
        <v>15</v>
      </c>
    </row>
    <row r="8" spans="1:5" ht="39" customHeight="1" x14ac:dyDescent="0.3">
      <c r="A8" s="5">
        <v>4</v>
      </c>
      <c r="B8" s="6" t="s">
        <v>9</v>
      </c>
      <c r="C8" s="5" t="s">
        <v>6</v>
      </c>
      <c r="D8" s="5">
        <v>15</v>
      </c>
    </row>
    <row r="9" spans="1:5" ht="39" customHeight="1" x14ac:dyDescent="0.3">
      <c r="A9" s="5">
        <v>5</v>
      </c>
      <c r="B9" s="6" t="s">
        <v>10</v>
      </c>
      <c r="C9" s="5" t="s">
        <v>6</v>
      </c>
      <c r="D9" s="5">
        <v>10</v>
      </c>
    </row>
  </sheetData>
  <sheetProtection algorithmName="SHA-512" hashValue="VutPHTNknEgTiLBTH5m4b+/ZyHjlzbx8KLQtvBzMhC00zukrJ/hRQdXEPKMZwcIslVl7z6nFm0gpRWM+qzHB3g==" saltValue="WC6wVy49qVanB+CPWFjvKg==" spinCount="100000" sheet="1" objects="1" scenarios="1"/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7DFF0-7E2F-485C-BF64-8073E8F2B042}">
  <dimension ref="A1:Q28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4.4" x14ac:dyDescent="0.3"/>
  <cols>
    <col min="1" max="1" width="13.77734375" style="7" customWidth="1"/>
    <col min="2" max="2" width="40.77734375" style="10" customWidth="1"/>
    <col min="3" max="4" width="12.77734375" style="10" customWidth="1"/>
    <col min="5" max="9" width="7.77734375" style="10" customWidth="1"/>
    <col min="10" max="10" width="11.77734375" style="10" customWidth="1"/>
    <col min="11" max="12" width="7.77734375" style="10" customWidth="1"/>
    <col min="13" max="13" width="6.77734375" style="10" customWidth="1"/>
    <col min="14" max="17" width="11.5546875" style="10"/>
  </cols>
  <sheetData>
    <row r="1" spans="1:17" ht="21" x14ac:dyDescent="0.4">
      <c r="B1" s="8" t="s">
        <v>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</row>
    <row r="3" spans="1:17" x14ac:dyDescent="0.3">
      <c r="B3" s="9" t="s">
        <v>11</v>
      </c>
    </row>
    <row r="4" spans="1:17" x14ac:dyDescent="0.3">
      <c r="B4" s="9" t="s">
        <v>12</v>
      </c>
    </row>
    <row r="5" spans="1:17" x14ac:dyDescent="0.3">
      <c r="B5" s="9" t="s">
        <v>13</v>
      </c>
    </row>
    <row r="7" spans="1:17" x14ac:dyDescent="0.3">
      <c r="E7" s="11">
        <v>0.35</v>
      </c>
      <c r="F7" s="11">
        <v>0.25</v>
      </c>
      <c r="G7" s="11">
        <v>0.15</v>
      </c>
      <c r="H7" s="11">
        <v>0.15</v>
      </c>
      <c r="I7" s="11">
        <v>0.1</v>
      </c>
    </row>
    <row r="8" spans="1:17" ht="4.05" customHeight="1" x14ac:dyDescent="0.3">
      <c r="A8" s="13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</row>
    <row r="9" spans="1:17" x14ac:dyDescent="0.3">
      <c r="A9" s="15" t="s">
        <v>14</v>
      </c>
      <c r="B9" s="16" t="s">
        <v>15</v>
      </c>
      <c r="C9" s="16" t="s">
        <v>16</v>
      </c>
      <c r="D9" s="16" t="s">
        <v>3</v>
      </c>
      <c r="E9" s="16" t="s">
        <v>17</v>
      </c>
      <c r="F9" s="16" t="s">
        <v>18</v>
      </c>
      <c r="G9" s="16" t="s">
        <v>19</v>
      </c>
      <c r="H9" s="16" t="s">
        <v>20</v>
      </c>
      <c r="I9" s="16" t="s">
        <v>21</v>
      </c>
      <c r="J9" s="16" t="s">
        <v>22</v>
      </c>
      <c r="K9" s="16" t="s">
        <v>23</v>
      </c>
      <c r="L9" s="16" t="s">
        <v>24</v>
      </c>
      <c r="M9" s="16" t="s">
        <v>25</v>
      </c>
    </row>
    <row r="10" spans="1:17" x14ac:dyDescent="0.3">
      <c r="A10" s="17" t="s">
        <v>26</v>
      </c>
      <c r="B10" s="18" t="s">
        <v>27</v>
      </c>
      <c r="C10" s="18" t="s">
        <v>28</v>
      </c>
      <c r="D10" s="18" t="s">
        <v>6</v>
      </c>
      <c r="E10" s="19"/>
      <c r="F10" s="19"/>
      <c r="G10" s="19"/>
      <c r="H10" s="19"/>
      <c r="I10" s="19"/>
      <c r="J10" s="18">
        <f>(E10*E7)+(F10*F7)+(G10*G7)+(H10*H7)+(I10*I7)</f>
        <v>0</v>
      </c>
      <c r="K10" s="19"/>
      <c r="L10" s="19"/>
      <c r="M10" s="20"/>
    </row>
    <row r="11" spans="1:17" x14ac:dyDescent="0.3">
      <c r="A11" s="17" t="s">
        <v>29</v>
      </c>
      <c r="B11" s="18" t="s">
        <v>30</v>
      </c>
      <c r="C11" s="18" t="s">
        <v>28</v>
      </c>
      <c r="D11" s="18" t="s">
        <v>6</v>
      </c>
      <c r="E11" s="19"/>
      <c r="F11" s="19"/>
      <c r="G11" s="19"/>
      <c r="H11" s="19"/>
      <c r="I11" s="19"/>
      <c r="J11" s="18">
        <f>(E11*E7)+(F11*F7)+(G11*G7)+(H11*H7)+(I11*I7)</f>
        <v>0</v>
      </c>
      <c r="K11" s="19"/>
      <c r="L11" s="19"/>
      <c r="M11" s="20"/>
    </row>
    <row r="12" spans="1:17" x14ac:dyDescent="0.3">
      <c r="A12" s="17" t="s">
        <v>31</v>
      </c>
      <c r="B12" s="18" t="s">
        <v>32</v>
      </c>
      <c r="C12" s="18" t="s">
        <v>28</v>
      </c>
      <c r="D12" s="18" t="s">
        <v>6</v>
      </c>
      <c r="E12" s="19"/>
      <c r="F12" s="19"/>
      <c r="G12" s="19"/>
      <c r="H12" s="19"/>
      <c r="I12" s="19"/>
      <c r="J12" s="18">
        <f>(E12*E7)+(F12*F7)+(G12*G7)+(H12*H7)+(I12*I7)</f>
        <v>0</v>
      </c>
      <c r="K12" s="19"/>
      <c r="L12" s="19"/>
      <c r="M12" s="20"/>
    </row>
    <row r="13" spans="1:17" x14ac:dyDescent="0.3">
      <c r="A13" s="17" t="s">
        <v>33</v>
      </c>
      <c r="B13" s="18" t="s">
        <v>34</v>
      </c>
      <c r="C13" s="18" t="s">
        <v>28</v>
      </c>
      <c r="D13" s="18" t="s">
        <v>6</v>
      </c>
      <c r="E13" s="19"/>
      <c r="F13" s="19"/>
      <c r="G13" s="19"/>
      <c r="H13" s="19"/>
      <c r="I13" s="19"/>
      <c r="J13" s="18">
        <f>(E13*E7)+(F13*F7)+(G13*G7)+(H13*H7)+(I13*I7)</f>
        <v>0</v>
      </c>
      <c r="K13" s="19"/>
      <c r="L13" s="19"/>
      <c r="M13" s="20"/>
    </row>
    <row r="14" spans="1:17" x14ac:dyDescent="0.3">
      <c r="A14" s="17" t="s">
        <v>35</v>
      </c>
      <c r="B14" s="18" t="s">
        <v>36</v>
      </c>
      <c r="C14" s="18" t="s">
        <v>28</v>
      </c>
      <c r="D14" s="18" t="s">
        <v>6</v>
      </c>
      <c r="E14" s="19"/>
      <c r="F14" s="19"/>
      <c r="G14" s="19"/>
      <c r="H14" s="19"/>
      <c r="I14" s="19"/>
      <c r="J14" s="18">
        <f>(E14*E7)+(F14*F7)+(G14*G7)+(H14*H7)+(I14*I7)</f>
        <v>0</v>
      </c>
      <c r="K14" s="19"/>
      <c r="L14" s="19"/>
      <c r="M14" s="20"/>
    </row>
    <row r="15" spans="1:17" x14ac:dyDescent="0.3">
      <c r="A15" s="17" t="s">
        <v>37</v>
      </c>
      <c r="B15" s="18" t="s">
        <v>38</v>
      </c>
      <c r="C15" s="18" t="s">
        <v>28</v>
      </c>
      <c r="D15" s="18" t="s">
        <v>6</v>
      </c>
      <c r="E15" s="19"/>
      <c r="F15" s="19"/>
      <c r="G15" s="19"/>
      <c r="H15" s="19"/>
      <c r="I15" s="19"/>
      <c r="J15" s="18">
        <f>(E15*E7)+(F15*F7)+(G15*G7)+(H15*H7)+(I15*I7)</f>
        <v>0</v>
      </c>
      <c r="K15" s="19"/>
      <c r="L15" s="19"/>
      <c r="M15" s="20"/>
    </row>
    <row r="16" spans="1:17" x14ac:dyDescent="0.3">
      <c r="A16" s="17" t="s">
        <v>39</v>
      </c>
      <c r="B16" s="18" t="s">
        <v>40</v>
      </c>
      <c r="C16" s="18" t="s">
        <v>28</v>
      </c>
      <c r="D16" s="18" t="s">
        <v>6</v>
      </c>
      <c r="E16" s="19"/>
      <c r="F16" s="19"/>
      <c r="G16" s="19"/>
      <c r="H16" s="19"/>
      <c r="I16" s="19"/>
      <c r="J16" s="18">
        <f>(E16*E7)+(F16*F7)+(G16*G7)+(H16*H7)+(I16*I7)</f>
        <v>0</v>
      </c>
      <c r="K16" s="19"/>
      <c r="L16" s="19"/>
      <c r="M16" s="20"/>
    </row>
    <row r="17" spans="1:13" x14ac:dyDescent="0.3">
      <c r="A17" s="17" t="s">
        <v>41</v>
      </c>
      <c r="B17" s="18" t="s">
        <v>42</v>
      </c>
      <c r="C17" s="18" t="s">
        <v>28</v>
      </c>
      <c r="D17" s="18" t="s">
        <v>6</v>
      </c>
      <c r="E17" s="19"/>
      <c r="F17" s="19"/>
      <c r="G17" s="19"/>
      <c r="H17" s="19"/>
      <c r="I17" s="19"/>
      <c r="J17" s="18">
        <f>(E17*E7)+(F17*F7)+(G17*G7)+(H17*H7)+(I17*I7)</f>
        <v>0</v>
      </c>
      <c r="K17" s="19"/>
      <c r="L17" s="19"/>
      <c r="M17" s="20"/>
    </row>
    <row r="18" spans="1:13" x14ac:dyDescent="0.3">
      <c r="A18" s="17" t="s">
        <v>43</v>
      </c>
      <c r="B18" s="18" t="s">
        <v>44</v>
      </c>
      <c r="C18" s="18" t="s">
        <v>28</v>
      </c>
      <c r="D18" s="18" t="s">
        <v>6</v>
      </c>
      <c r="E18" s="19"/>
      <c r="F18" s="19"/>
      <c r="G18" s="19"/>
      <c r="H18" s="19"/>
      <c r="I18" s="19"/>
      <c r="J18" s="18">
        <f>(E18*E7)+(F18*F7)+(G18*G7)+(H18*H7)+(I18*I7)</f>
        <v>0</v>
      </c>
      <c r="K18" s="19"/>
      <c r="L18" s="19"/>
      <c r="M18" s="20"/>
    </row>
    <row r="19" spans="1:13" x14ac:dyDescent="0.3">
      <c r="A19" s="17" t="s">
        <v>45</v>
      </c>
      <c r="B19" s="18" t="s">
        <v>46</v>
      </c>
      <c r="C19" s="18" t="s">
        <v>28</v>
      </c>
      <c r="D19" s="18" t="s">
        <v>6</v>
      </c>
      <c r="E19" s="19"/>
      <c r="F19" s="19"/>
      <c r="G19" s="19"/>
      <c r="H19" s="19"/>
      <c r="I19" s="19"/>
      <c r="J19" s="18">
        <f>(E19*E7)+(F19*F7)+(G19*G7)+(H19*H7)+(I19*I7)</f>
        <v>0</v>
      </c>
      <c r="K19" s="19"/>
      <c r="L19" s="19"/>
      <c r="M19" s="20"/>
    </row>
    <row r="20" spans="1:13" x14ac:dyDescent="0.3">
      <c r="A20" s="17" t="s">
        <v>47</v>
      </c>
      <c r="B20" s="18" t="s">
        <v>48</v>
      </c>
      <c r="C20" s="18" t="s">
        <v>28</v>
      </c>
      <c r="D20" s="18" t="s">
        <v>6</v>
      </c>
      <c r="E20" s="19"/>
      <c r="F20" s="19"/>
      <c r="G20" s="19"/>
      <c r="H20" s="19"/>
      <c r="I20" s="19"/>
      <c r="J20" s="18">
        <f>(E20*E7)+(F20*F7)+(G20*G7)+(H20*H7)+(I20*I7)</f>
        <v>0</v>
      </c>
      <c r="K20" s="19"/>
      <c r="L20" s="19"/>
      <c r="M20" s="20"/>
    </row>
    <row r="21" spans="1:13" x14ac:dyDescent="0.3">
      <c r="A21" s="17" t="s">
        <v>49</v>
      </c>
      <c r="B21" s="18" t="s">
        <v>50</v>
      </c>
      <c r="C21" s="18" t="s">
        <v>28</v>
      </c>
      <c r="D21" s="18" t="s">
        <v>6</v>
      </c>
      <c r="E21" s="19"/>
      <c r="F21" s="19"/>
      <c r="G21" s="19"/>
      <c r="H21" s="19"/>
      <c r="I21" s="19"/>
      <c r="J21" s="18">
        <f>(E21*E7)+(F21*F7)+(G21*G7)+(H21*H7)+(I21*I7)</f>
        <v>0</v>
      </c>
      <c r="K21" s="19"/>
      <c r="L21" s="19"/>
      <c r="M21" s="20"/>
    </row>
    <row r="22" spans="1:13" x14ac:dyDescent="0.3">
      <c r="A22" s="17" t="s">
        <v>51</v>
      </c>
      <c r="B22" s="18" t="s">
        <v>52</v>
      </c>
      <c r="C22" s="18" t="s">
        <v>28</v>
      </c>
      <c r="D22" s="18" t="s">
        <v>6</v>
      </c>
      <c r="E22" s="19"/>
      <c r="F22" s="19"/>
      <c r="G22" s="19"/>
      <c r="H22" s="19"/>
      <c r="I22" s="19"/>
      <c r="J22" s="18">
        <f>(E22*E7)+(F22*F7)+(G22*G7)+(H22*H7)+(I22*I7)</f>
        <v>0</v>
      </c>
      <c r="K22" s="19"/>
      <c r="L22" s="19"/>
      <c r="M22" s="20"/>
    </row>
    <row r="23" spans="1:13" x14ac:dyDescent="0.3">
      <c r="A23" s="17" t="s">
        <v>53</v>
      </c>
      <c r="B23" s="18" t="s">
        <v>54</v>
      </c>
      <c r="C23" s="18" t="s">
        <v>28</v>
      </c>
      <c r="D23" s="18" t="s">
        <v>6</v>
      </c>
      <c r="E23" s="19"/>
      <c r="F23" s="19"/>
      <c r="G23" s="19"/>
      <c r="H23" s="19"/>
      <c r="I23" s="19"/>
      <c r="J23" s="18">
        <f>(E23*E7)+(F23*F7)+(G23*G7)+(H23*H7)+(I23*I7)</f>
        <v>0</v>
      </c>
      <c r="K23" s="19"/>
      <c r="L23" s="19"/>
      <c r="M23" s="20"/>
    </row>
    <row r="24" spans="1:13" x14ac:dyDescent="0.3">
      <c r="A24" s="17" t="s">
        <v>55</v>
      </c>
      <c r="B24" s="18" t="s">
        <v>56</v>
      </c>
      <c r="C24" s="18" t="s">
        <v>28</v>
      </c>
      <c r="D24" s="18" t="s">
        <v>6</v>
      </c>
      <c r="E24" s="19"/>
      <c r="F24" s="19"/>
      <c r="G24" s="19"/>
      <c r="H24" s="19"/>
      <c r="I24" s="19"/>
      <c r="J24" s="18">
        <f>(E24*E7)+(F24*F7)+(G24*G7)+(H24*H7)+(I24*I7)</f>
        <v>0</v>
      </c>
      <c r="K24" s="19"/>
      <c r="L24" s="19"/>
      <c r="M24" s="20"/>
    </row>
    <row r="25" spans="1:13" x14ac:dyDescent="0.3">
      <c r="A25" s="17" t="s">
        <v>57</v>
      </c>
      <c r="B25" s="18" t="s">
        <v>58</v>
      </c>
      <c r="C25" s="18" t="s">
        <v>28</v>
      </c>
      <c r="D25" s="18" t="s">
        <v>6</v>
      </c>
      <c r="E25" s="19"/>
      <c r="F25" s="19"/>
      <c r="G25" s="19"/>
      <c r="H25" s="19"/>
      <c r="I25" s="19"/>
      <c r="J25" s="18">
        <f>(E25*E7)+(F25*F7)+(G25*G7)+(H25*H7)+(I25*I7)</f>
        <v>0</v>
      </c>
      <c r="K25" s="19"/>
      <c r="L25" s="19"/>
      <c r="M25" s="20"/>
    </row>
    <row r="26" spans="1:13" x14ac:dyDescent="0.3">
      <c r="A26" s="17" t="s">
        <v>59</v>
      </c>
      <c r="B26" s="18" t="s">
        <v>60</v>
      </c>
      <c r="C26" s="18" t="s">
        <v>28</v>
      </c>
      <c r="D26" s="18" t="s">
        <v>6</v>
      </c>
      <c r="E26" s="19"/>
      <c r="F26" s="19"/>
      <c r="G26" s="19"/>
      <c r="H26" s="19"/>
      <c r="I26" s="19"/>
      <c r="J26" s="18">
        <f>(E26*E7)+(F26*F7)+(G26*G7)+(H26*H7)+(I26*I7)</f>
        <v>0</v>
      </c>
      <c r="K26" s="19"/>
      <c r="L26" s="19"/>
      <c r="M26" s="20"/>
    </row>
    <row r="27" spans="1:13" x14ac:dyDescent="0.3">
      <c r="A27" s="17" t="s">
        <v>61</v>
      </c>
      <c r="B27" s="18" t="s">
        <v>62</v>
      </c>
      <c r="C27" s="18" t="s">
        <v>28</v>
      </c>
      <c r="D27" s="18" t="s">
        <v>6</v>
      </c>
      <c r="E27" s="19"/>
      <c r="F27" s="19"/>
      <c r="G27" s="19"/>
      <c r="H27" s="19"/>
      <c r="I27" s="19"/>
      <c r="J27" s="18">
        <f>(E27*E7)+(F27*F7)+(G27*G7)+(H27*H7)+(I27*I7)</f>
        <v>0</v>
      </c>
      <c r="K27" s="19"/>
      <c r="L27" s="19"/>
      <c r="M27" s="20"/>
    </row>
    <row r="28" spans="1:13" x14ac:dyDescent="0.3">
      <c r="M28" s="12"/>
    </row>
  </sheetData>
  <sheetProtection algorithmName="SHA-512" hashValue="TmUoeGck3n0tgLUjLKnI4zvcumBF5mD2GlLzUZBT4ujhG0FGJAMmORDhdbamHQrsCteViKfLx0v7Ld82CCxqVg==" saltValue="yc0NOBn//p/1CExBi0/xWw==" spinCount="100000" sheet="1" objects="1" scenarios="1"/>
  <mergeCells count="1">
    <mergeCell ref="B1:Q1"/>
  </mergeCells>
  <dataValidations count="126"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0" xr:uid="{19184E3F-2B53-49FF-8F9C-1267888EB5E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0" xr:uid="{0F7BA717-C411-4459-A5E0-3FCEDCAE877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0" xr:uid="{ED308C82-F18C-4809-9C85-E08992EFE67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0" xr:uid="{3D4C3F40-F078-4EE0-BE70-166A4EF5E48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0" xr:uid="{F5CDE6DE-A091-4E43-9059-1E63317CDBC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0" xr:uid="{E2DFB51C-6FD0-498F-9497-E01222FF05B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0" xr:uid="{8E15CB7B-76D6-4DBD-815E-BC106CB27C0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1" xr:uid="{BD51DE4D-C35B-4A01-9EA6-4C4254A211F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1" xr:uid="{51BAC85A-8DE2-49F2-944F-6DEADE9BD9C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1" xr:uid="{E5B96D35-835B-45CD-94B3-73C9AB3C777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1" xr:uid="{1D387FDF-70AD-4627-A6E1-9CEB349F8ED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1" xr:uid="{20432443-3D62-40FE-95B6-CD314405158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1" xr:uid="{D648BB36-53F5-4414-9760-AE0C8AD3DA9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1" xr:uid="{ABCCF0E6-5BFF-4FC4-AC61-A33DFEA127E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2" xr:uid="{7039A7DE-AEB6-43B6-8EFA-9EB4A8FB83A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2" xr:uid="{B31BDD70-73A6-4C32-A0F4-413850C3DB2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2" xr:uid="{5FB8DD0B-4B77-4B54-A64B-D46E2C32033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2" xr:uid="{722B2989-3753-4FAD-831B-293E7F029F7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2" xr:uid="{B23E5B6E-128D-4520-80C0-8C19E1CC81B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2" xr:uid="{A33F553A-C1DA-49EA-ACC5-65BE22475E3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2" xr:uid="{796948C9-E687-4047-ABC4-7444EE84ADB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3" xr:uid="{D1BF3518-E337-446C-A529-9BD7E2A04A3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3" xr:uid="{1C1CF611-53E4-4453-BB59-58C44B25E8A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3" xr:uid="{C561A93D-4C06-43FD-A6F4-07C8D15C181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3" xr:uid="{72083831-5071-476A-BC46-F0A9A98C773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3" xr:uid="{1430BB25-13F7-4FFF-9AEC-499F5EAA3E5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3" xr:uid="{A9296344-4156-4A4B-ADAC-E5ED8ACEC83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3" xr:uid="{8D450A50-8FB1-4F70-8B7C-E8625CAD3A9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4" xr:uid="{A149EDE8-7AF6-469D-B0CB-484A5CF2391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4" xr:uid="{99ECF20D-6717-4643-AF66-E17501FECD8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4" xr:uid="{5C70D2CB-DD67-4FC1-BD09-EF6B2E1422A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4" xr:uid="{4079ECB2-3030-4378-8D21-78FA65CF8BC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4" xr:uid="{93560E88-EB91-4F2F-AA9D-BB6787B6927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4" xr:uid="{C39DBE69-0292-4C91-B5DA-C29F4DD3234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4" xr:uid="{C4337281-D4B2-45B2-A00D-C1623C60516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5" xr:uid="{F0A5C574-D1CD-4973-9133-FC5FFCC7D64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5" xr:uid="{77DB2C92-B603-42C2-9F5C-E70B37B5C65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5" xr:uid="{CC692601-F73D-4DE2-B603-DC3B81FA411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5" xr:uid="{78662405-D393-4C66-AAE8-D815E8C4E0A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5" xr:uid="{FE394194-1454-4B35-96D4-0FDF970CFFC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5" xr:uid="{FD3E3ADD-E432-470F-A352-9629C38EAF3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5" xr:uid="{CA32CA6C-2FB4-4762-B98E-91151B3D85A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6" xr:uid="{EEED2195-137F-4A6C-B64A-47CFBA8418E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6" xr:uid="{F5B7406E-6D36-4B08-9FC5-F27BBB9BC80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6" xr:uid="{5F5F646C-0F58-4727-9017-531D4D7B60C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6" xr:uid="{B85A82B0-2D1F-45FA-8927-439E78E7655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6" xr:uid="{41775882-E5E9-4720-B616-0CDDA1B4138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6" xr:uid="{ABCC177A-BF7B-4096-9165-FFEC26CE7D5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6" xr:uid="{5AB1F218-AA4E-4CD8-B82D-F4F2EEA3B36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7" xr:uid="{127D487D-2D5D-4D72-B4CA-89E037B3939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7" xr:uid="{B217F95A-758E-4FF8-A6F9-C22512CC592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7" xr:uid="{339C51AF-B956-4196-9D4F-FBD7A17275B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7" xr:uid="{5EEE996D-A1D0-4671-A7FF-E33636BCD56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7" xr:uid="{9A2E9D5E-23B9-4F07-A959-B23AB130009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7" xr:uid="{0D5ED828-023D-47E3-AB17-F8E69209716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7" xr:uid="{58B08A63-5A38-455C-8B83-2A622959C05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8" xr:uid="{BA7558F3-FB96-4E58-B711-99FA6618EAC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8" xr:uid="{5FC1500F-AAC6-4721-8399-3793F9BF41C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8" xr:uid="{5DAB4D7D-08F9-4564-B7B3-11A2A8A19AB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8" xr:uid="{0278D6DC-4900-4FA5-A2DB-FC8A37AAFC1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8" xr:uid="{573A1A0A-8656-4085-AF04-C2DB369695A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8" xr:uid="{0C42144E-957B-4D2B-B662-4FEDE549C42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8" xr:uid="{0B3C8723-88A0-47D2-928D-9976CD98B5F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9" xr:uid="{8241E6F5-19DD-4833-A227-A1D91665183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9" xr:uid="{FC187CF2-A39D-4825-981A-8590C9A51B8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9" xr:uid="{86F5CB7B-09DF-4F4C-9D49-38C85D7D92B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9" xr:uid="{87DE92F7-0845-4299-95FE-2071A31DBAE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9" xr:uid="{09C898E6-B9DF-4728-A45E-7EC7D26A1DC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9" xr:uid="{0461E5AA-9C91-4730-AAAB-4CC83F3A7A8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9" xr:uid="{86BB95A6-DC7C-471D-AB32-3766E7ECA66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0" xr:uid="{A49E767D-643C-42FC-A9F9-2BCEF3BD238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0" xr:uid="{C7E7C76B-3B03-458F-9C1D-734A22F6B7E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0" xr:uid="{352A4B60-BF31-4CCB-9619-97A1A92FABD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0" xr:uid="{B2E77505-B65F-4D5C-B054-9F56E0CCFBE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0" xr:uid="{56610FC9-71D3-4F4B-9106-6F66D1EC4CE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0" xr:uid="{53D61895-6926-4B5C-BFF0-A8E8A255913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0" xr:uid="{6D856A90-6A11-4F0E-B923-741CFEA4201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1" xr:uid="{6A7BD184-47B7-4FC9-9777-BD95C1BFEAF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1" xr:uid="{75C3E595-95BE-4BBA-AD87-508A487FB4D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1" xr:uid="{EB6F43FC-9C75-442E-967D-F05129BACCD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1" xr:uid="{F618C86D-642D-44C3-B58F-B1F1501EFD1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1" xr:uid="{218B5AF5-B517-48CE-B7CF-4464A67E56F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1" xr:uid="{CDE35C6B-E76D-4FC9-A1EC-3F5B85AB316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1" xr:uid="{3E8A419C-E0BB-45B6-92C6-5B631578B2C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2" xr:uid="{08C0C6C5-A59F-4FA6-8EA5-3B07A0E51AE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2" xr:uid="{02B57B3E-70F7-4D68-A0F0-5C19A55B543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2" xr:uid="{A1EFA727-233B-4680-8240-7B1D04A2952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2" xr:uid="{69722400-FCCC-4399-A87D-3CA0B736B13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2" xr:uid="{DFAE60D1-C101-4CCE-9765-A07A1438728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2" xr:uid="{128869AA-418C-46B6-9D2F-93EDB3244C8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2" xr:uid="{43145D8D-6023-4FC2-A62A-01CA4E6AE56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3" xr:uid="{B7504D68-AE69-46DB-A453-E4AB1F88B07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3" xr:uid="{4FA43E27-1D65-4090-8F77-6B8661EF709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3" xr:uid="{829A9A7C-FEF5-46D2-B109-7873247874A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3" xr:uid="{9E354876-8B1B-4571-83DA-65D6C3B222A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3" xr:uid="{F8A594B2-ECC3-447C-B7BE-C68FA321E87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3" xr:uid="{E94490FE-37BA-46F9-99B3-4E8AC56E78E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3" xr:uid="{546FCB53-2DD8-4932-AEDA-BB0E6A8F436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4" xr:uid="{A9B4832F-D541-4028-A345-21086FB937E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4" xr:uid="{7B2EF16A-82DA-4166-8526-6552958BE63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4" xr:uid="{A7969770-2659-43B6-A9E0-DDB5B50E056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4" xr:uid="{6634CC90-BFA8-4829-A92D-E2D3797D8DD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4" xr:uid="{A08D1600-F969-47A0-97E3-BF93788C214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4" xr:uid="{08624090-7DD8-4D8F-9D12-1902CA278A3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4" xr:uid="{52EC687D-1F7F-4CAB-9B7A-EAB904205CA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5" xr:uid="{90880B13-10AF-4E29-8BA0-2AC0B417BA6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5" xr:uid="{13B8827E-8DEB-4ED1-9DE2-4AA33C2B08B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5" xr:uid="{5F204034-9758-4A11-A375-CAF5CEDC7E7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5" xr:uid="{73197107-C6FF-458E-A273-988CCAF7511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5" xr:uid="{DAD3293F-935F-4C77-9B65-ED1008B2531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5" xr:uid="{92820DC4-F172-4E3E-98D2-779F238D1AA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5" xr:uid="{0EFD9393-FB9B-4B83-B019-852515D4976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6" xr:uid="{10741C3D-D843-482A-8462-EAED92C10E6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6" xr:uid="{101A87CB-FB8D-4EE1-AF1A-2F8062AF6B7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6" xr:uid="{6AB23305-662A-40B0-88C5-FD38C35E611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6" xr:uid="{C1AA9B35-DA28-4148-AF91-9ECA25237CA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6" xr:uid="{6AC3D515-393D-4FE5-A302-4912B17F3C0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6" xr:uid="{67D1DCD2-1B61-4CFC-81C0-14BEE495CEE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6" xr:uid="{7C697CFB-BA88-420B-A011-ABD9F8DB21A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7" xr:uid="{5612B388-A4F3-4A9F-A232-AE5DB45D783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7" xr:uid="{C0E9934A-00AE-4F1E-A3E8-6EEA5EA428D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7" xr:uid="{FD863572-1603-4FCF-A821-233DCAA0BA4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7" xr:uid="{4EB65DCB-87CC-44D5-930B-9F514D32D3D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7" xr:uid="{C0073886-C8CB-42D4-851A-70A31D9509E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7" xr:uid="{707DFAB2-8AA1-47F5-B4B1-12286F4F6B1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7" xr:uid="{BDADA24D-70B0-4075-B682-D1E2DFFDFFC4}">
      <formula1>1</formula1>
      <formula2>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BED522-5811-42E8-84AA-2E1CBEE8B8FC}">
  <dimension ref="A1:B11"/>
  <sheetViews>
    <sheetView tabSelected="1" workbookViewId="0">
      <selection activeCell="B1" sqref="B1:B1048576"/>
    </sheetView>
  </sheetViews>
  <sheetFormatPr baseColWidth="10" defaultRowHeight="14.4" x14ac:dyDescent="0.3"/>
  <cols>
    <col min="1" max="1" width="14.6640625" bestFit="1" customWidth="1"/>
    <col min="2" max="2" width="38.109375" style="7" bestFit="1" customWidth="1"/>
  </cols>
  <sheetData>
    <row r="1" spans="1:2" x14ac:dyDescent="0.3">
      <c r="A1" t="s">
        <v>63</v>
      </c>
      <c r="B1" s="7" t="s">
        <v>70</v>
      </c>
    </row>
    <row r="2" spans="1:2" x14ac:dyDescent="0.3">
      <c r="A2" t="s">
        <v>64</v>
      </c>
      <c r="B2" s="7" t="s">
        <v>71</v>
      </c>
    </row>
    <row r="3" spans="1:2" x14ac:dyDescent="0.3">
      <c r="A3" t="s">
        <v>65</v>
      </c>
      <c r="B3" s="7" t="s">
        <v>72</v>
      </c>
    </row>
    <row r="4" spans="1:2" x14ac:dyDescent="0.3">
      <c r="A4" t="s">
        <v>66</v>
      </c>
      <c r="B4" s="7" t="s">
        <v>73</v>
      </c>
    </row>
    <row r="5" spans="1:2" x14ac:dyDescent="0.3">
      <c r="A5" t="s">
        <v>16</v>
      </c>
      <c r="B5" s="7" t="s">
        <v>28</v>
      </c>
    </row>
    <row r="6" spans="1:2" x14ac:dyDescent="0.3">
      <c r="A6" t="s">
        <v>3</v>
      </c>
      <c r="B6" s="7" t="s">
        <v>6</v>
      </c>
    </row>
    <row r="7" spans="1:2" x14ac:dyDescent="0.3">
      <c r="A7" t="s">
        <v>67</v>
      </c>
      <c r="B7" s="7" t="s">
        <v>74</v>
      </c>
    </row>
    <row r="8" spans="1:2" x14ac:dyDescent="0.3">
      <c r="A8" t="s">
        <v>68</v>
      </c>
      <c r="B8" s="7" t="s">
        <v>75</v>
      </c>
    </row>
    <row r="9" spans="1:2" x14ac:dyDescent="0.3">
      <c r="A9" t="s">
        <v>69</v>
      </c>
      <c r="B9" s="7" t="s">
        <v>76</v>
      </c>
    </row>
    <row r="10" spans="1:2" x14ac:dyDescent="0.3">
      <c r="B10" s="7" t="s">
        <v>77</v>
      </c>
    </row>
    <row r="11" spans="1:2" x14ac:dyDescent="0.3">
      <c r="B11" s="7" t="s">
        <v>78</v>
      </c>
    </row>
  </sheetData>
  <sheetProtection algorithmName="SHA-512" hashValue="X7JVYAKWC/Wc6rWARNmS7q4Ang+OZgrpUh3kauavT2VAaMJq5WqXOMexskD+yuaQOtABZtMvnmjz/N3AQBlv+w==" saltValue="EMY7OQ1NtjZYqjoGGCzlg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Indicadores</vt:lpstr>
      <vt:lpstr>Lista</vt:lpstr>
      <vt:lpstr>Información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 Zambrano</dc:creator>
  <cp:lastModifiedBy>Ronal Zambrano</cp:lastModifiedBy>
  <dcterms:created xsi:type="dcterms:W3CDTF">2025-04-08T18:49:17Z</dcterms:created>
  <dcterms:modified xsi:type="dcterms:W3CDTF">2025-04-08T18:49:23Z</dcterms:modified>
</cp:coreProperties>
</file>