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ocCF Software\Listas de Calificacion\Numerico 2\Mañana\"/>
    </mc:Choice>
  </mc:AlternateContent>
  <xr:revisionPtr revIDLastSave="0" documentId="8_{367FE65C-1587-442C-A193-AE3056CE18A2}" xr6:coauthVersionLast="47" xr6:coauthVersionMax="47" xr10:uidLastSave="{00000000-0000-0000-0000-000000000000}"/>
  <bookViews>
    <workbookView xWindow="5604" yWindow="3360" windowWidth="17280" windowHeight="8880" activeTab="2" xr2:uid="{75507418-DBCB-4842-8405-D22D41D26814}"/>
  </bookViews>
  <sheets>
    <sheet name="Indicadores" sheetId="1" r:id="rId1"/>
    <sheet name="Lista" sheetId="3" r:id="rId2"/>
    <sheet name="Información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7" i="3" l="1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</calcChain>
</file>

<file path=xl/sharedStrings.xml><?xml version="1.0" encoding="utf-8"?>
<sst xmlns="http://schemas.openxmlformats.org/spreadsheetml/2006/main" count="124" uniqueCount="79">
  <si>
    <t>GIMNASIO EDUCATIVO MONTPELLIER</t>
  </si>
  <si>
    <t>Posición</t>
  </si>
  <si>
    <t>Descripción</t>
  </si>
  <si>
    <t>Asignatura</t>
  </si>
  <si>
    <t xml:space="preserve"> % </t>
  </si>
  <si>
    <t>EVALUACIÓN</t>
  </si>
  <si>
    <t>TECN</t>
  </si>
  <si>
    <t>PARTICIPACIÓN Y COMPROMISO</t>
  </si>
  <si>
    <t>QUIZ</t>
  </si>
  <si>
    <t>COMPORTAMIENTO</t>
  </si>
  <si>
    <t>ASISTENCIA</t>
  </si>
  <si>
    <t>Periodo Lectivo 28/01/2025 - 28/11/2025</t>
  </si>
  <si>
    <t>Docente WENDY CANEDO PEREZ</t>
  </si>
  <si>
    <t>Asignatura TECNOLOGÍA Y ROBÓTICA</t>
  </si>
  <si>
    <t>Código</t>
  </si>
  <si>
    <t>Nombre</t>
  </si>
  <si>
    <t>Curso</t>
  </si>
  <si>
    <t>Nota 1</t>
  </si>
  <si>
    <t>Nota 2</t>
  </si>
  <si>
    <t>Nota 3</t>
  </si>
  <si>
    <t>Nota 4</t>
  </si>
  <si>
    <t>Nota 5</t>
  </si>
  <si>
    <t>Nota Final</t>
  </si>
  <si>
    <t xml:space="preserve">Rec 1 </t>
  </si>
  <si>
    <t xml:space="preserve">Rec 2 </t>
  </si>
  <si>
    <t xml:space="preserve">Aus </t>
  </si>
  <si>
    <t>102</t>
  </si>
  <si>
    <t>AMADOR GONZALEZ SANTIAGO</t>
  </si>
  <si>
    <t>SEGP-A</t>
  </si>
  <si>
    <t>219</t>
  </si>
  <si>
    <t xml:space="preserve">CASTRO PEREZ GERARDO ANDRES </t>
  </si>
  <si>
    <t>213</t>
  </si>
  <si>
    <t>CASTRO RAMOS GABRIELLA</t>
  </si>
  <si>
    <t>184</t>
  </si>
  <si>
    <t>DIAZ REGINO MIGUEL ANGEL</t>
  </si>
  <si>
    <t>120</t>
  </si>
  <si>
    <t xml:space="preserve">GONZALEZ  ROMERO  DAVID </t>
  </si>
  <si>
    <t>217</t>
  </si>
  <si>
    <t xml:space="preserve">HERRERA ROMERO DANIEL ANDRES </t>
  </si>
  <si>
    <t>291</t>
  </si>
  <si>
    <t>JIMENEZ  PALLARES ELISA</t>
  </si>
  <si>
    <t>16</t>
  </si>
  <si>
    <t>MARRUGO DEVOZ JERONIMO</t>
  </si>
  <si>
    <t>261</t>
  </si>
  <si>
    <t>MARRUGO LARA GABRIEL JESUS</t>
  </si>
  <si>
    <t>11</t>
  </si>
  <si>
    <t xml:space="preserve">MARRUGO LOZANO KAREN SOPHIA </t>
  </si>
  <si>
    <t>128</t>
  </si>
  <si>
    <t>MONTEALEGRE BALANTA JUAN PABLO</t>
  </si>
  <si>
    <t>140</t>
  </si>
  <si>
    <t>OJEDA ZURITA DAVID JOSUE</t>
  </si>
  <si>
    <t>53</t>
  </si>
  <si>
    <t>PINEDA ESCOBAR MARTINA</t>
  </si>
  <si>
    <t>143</t>
  </si>
  <si>
    <t>RODRIGUEZ JIMENEZ JOEL</t>
  </si>
  <si>
    <t>15</t>
  </si>
  <si>
    <t>ROMERO HERNANDEZ ALEJANDRO EZER</t>
  </si>
  <si>
    <t>106</t>
  </si>
  <si>
    <t xml:space="preserve">SENIOR CABALLERO MATHIAS </t>
  </si>
  <si>
    <t>148</t>
  </si>
  <si>
    <t xml:space="preserve">URIBE GUAQUETA VICTORIA </t>
  </si>
  <si>
    <t>299</t>
  </si>
  <si>
    <t>URIBE ÑUNGO MATTHEW</t>
  </si>
  <si>
    <t>Tipo</t>
  </si>
  <si>
    <t>Periodo</t>
  </si>
  <si>
    <t>Grupo</t>
  </si>
  <si>
    <t>ID_Grupo</t>
  </si>
  <si>
    <t>Docente</t>
  </si>
  <si>
    <t>Jornada</t>
  </si>
  <si>
    <t xml:space="preserve">GENERADO POR </t>
  </si>
  <si>
    <t>Numérico 2</t>
  </si>
  <si>
    <t>1</t>
  </si>
  <si>
    <t>SEGUNDO</t>
  </si>
  <si>
    <t>22</t>
  </si>
  <si>
    <t>WENDY CANEDO PEREZ</t>
  </si>
  <si>
    <t>Mañana</t>
  </si>
  <si>
    <t>DocCF • Plataforma de Gestión Escolar</t>
  </si>
  <si>
    <t>Grupo CF Developer</t>
  </si>
  <si>
    <t>08/04/2025  13:51:15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</si>
</sst>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0"/>
  </numFmts>
  <fonts count="5" x14ac:knownFonts="1"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color rgb="FF595959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1"/>
      <color rgb="FFFFFFFF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DEEBF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0" fillId="2" borderId="1" xfId="0" applyFill="1" applyBorder="1"/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justify" wrapText="1"/>
    </xf>
    <xf numFmtId="49" fontId="0" fillId="0" borderId="0" xfId="0" applyNumberFormat="1"/>
    <xf numFmtId="164" fontId="1" fillId="0" borderId="0" xfId="0" applyNumberFormat="1" applyFont="1"/>
    <xf numFmtId="164" fontId="0" fillId="0" borderId="0" xfId="0" applyNumberFormat="1" applyFont="1"/>
    <xf numFmtId="164" fontId="0" fillId="0" borderId="0" xfId="0" applyNumberFormat="1"/>
    <xf numFmtId="164" fontId="4" fillId="0" borderId="0" xfId="0" applyNumberFormat="1" applyFont="1"/>
    <xf numFmtId="165" fontId="0" fillId="0" borderId="0" xfId="0" applyNumberFormat="1"/>
    <xf numFmtId="49" fontId="0" fillId="2" borderId="1" xfId="0" applyNumberFormat="1" applyFill="1" applyBorder="1"/>
    <xf numFmtId="164" fontId="0" fillId="2" borderId="1" xfId="0" applyNumberFormat="1" applyFill="1" applyBorder="1"/>
    <xf numFmtId="49" fontId="2" fillId="3" borderId="1" xfId="0" applyNumberFormat="1" applyFont="1" applyFill="1" applyBorder="1"/>
    <xf numFmtId="164" fontId="2" fillId="3" borderId="1" xfId="0" applyNumberFormat="1" applyFont="1" applyFill="1" applyBorder="1"/>
    <xf numFmtId="49" fontId="3" fillId="0" borderId="1" xfId="0" applyNumberFormat="1" applyFont="1" applyBorder="1"/>
    <xf numFmtId="164" fontId="3" fillId="0" borderId="1" xfId="0" applyNumberFormat="1" applyFont="1" applyBorder="1"/>
    <xf numFmtId="164" fontId="3" fillId="0" borderId="1" xfId="0" applyNumberFormat="1" applyFont="1" applyBorder="1" applyProtection="1">
      <protection locked="0"/>
    </xf>
    <xf numFmtId="165" fontId="3" fillId="0" borderId="1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7E8744-7EBD-4480-AC81-62EEBD437B7E}">
  <dimension ref="A1:E9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4.4" x14ac:dyDescent="0.3"/>
  <cols>
    <col min="1" max="1" width="10.77734375" customWidth="1"/>
    <col min="2" max="2" width="110.77734375" customWidth="1"/>
    <col min="3" max="3" width="12.77734375" customWidth="1"/>
    <col min="4" max="4" width="8.77734375" customWidth="1"/>
  </cols>
  <sheetData>
    <row r="1" spans="1:5" ht="21" x14ac:dyDescent="0.4">
      <c r="B1" s="1" t="s">
        <v>0</v>
      </c>
      <c r="C1" s="1"/>
      <c r="D1" s="1"/>
      <c r="E1" s="1"/>
    </row>
    <row r="3" spans="1:5" ht="4.05" customHeight="1" x14ac:dyDescent="0.3">
      <c r="A3" s="2"/>
      <c r="B3" s="2"/>
      <c r="C3" s="2"/>
      <c r="D3" s="2"/>
    </row>
    <row r="4" spans="1:5" x14ac:dyDescent="0.3">
      <c r="A4" s="3" t="s">
        <v>1</v>
      </c>
      <c r="B4" s="4" t="s">
        <v>2</v>
      </c>
      <c r="C4" s="4" t="s">
        <v>3</v>
      </c>
      <c r="D4" s="3" t="s">
        <v>4</v>
      </c>
    </row>
    <row r="5" spans="1:5" ht="39" customHeight="1" x14ac:dyDescent="0.3">
      <c r="A5" s="5">
        <v>1</v>
      </c>
      <c r="B5" s="6" t="s">
        <v>5</v>
      </c>
      <c r="C5" s="5" t="s">
        <v>6</v>
      </c>
      <c r="D5" s="5">
        <v>35</v>
      </c>
    </row>
    <row r="6" spans="1:5" ht="39" customHeight="1" x14ac:dyDescent="0.3">
      <c r="A6" s="5">
        <v>2</v>
      </c>
      <c r="B6" s="6" t="s">
        <v>7</v>
      </c>
      <c r="C6" s="5" t="s">
        <v>6</v>
      </c>
      <c r="D6" s="5">
        <v>25</v>
      </c>
    </row>
    <row r="7" spans="1:5" ht="39" customHeight="1" x14ac:dyDescent="0.3">
      <c r="A7" s="5">
        <v>3</v>
      </c>
      <c r="B7" s="6" t="s">
        <v>8</v>
      </c>
      <c r="C7" s="5" t="s">
        <v>6</v>
      </c>
      <c r="D7" s="5">
        <v>15</v>
      </c>
    </row>
    <row r="8" spans="1:5" ht="39" customHeight="1" x14ac:dyDescent="0.3">
      <c r="A8" s="5">
        <v>4</v>
      </c>
      <c r="B8" s="6" t="s">
        <v>9</v>
      </c>
      <c r="C8" s="5" t="s">
        <v>6</v>
      </c>
      <c r="D8" s="5">
        <v>15</v>
      </c>
    </row>
    <row r="9" spans="1:5" ht="39" customHeight="1" x14ac:dyDescent="0.3">
      <c r="A9" s="5">
        <v>5</v>
      </c>
      <c r="B9" s="6" t="s">
        <v>10</v>
      </c>
      <c r="C9" s="5" t="s">
        <v>6</v>
      </c>
      <c r="D9" s="5">
        <v>10</v>
      </c>
    </row>
  </sheetData>
  <sheetProtection algorithmName="SHA-512" hashValue="ht08uxbJARojiA3IoD0VLU1bfUfUmOeksd0dmuUkvrp4/QH1QZPYpCmPOy3dVHK+753t+yxzLNFLA27FbS4Bpw==" saltValue="UCgEfuoRnc8IEtuZ3HZ7XA==" spinCount="100000" sheet="1" objects="1" scenarios="1"/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F1FC8B-083C-41B5-ACD6-CD98CFDA2A69}">
  <dimension ref="A1:Q28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4.4" x14ac:dyDescent="0.3"/>
  <cols>
    <col min="1" max="1" width="13.77734375" style="7" customWidth="1"/>
    <col min="2" max="2" width="40.77734375" style="10" customWidth="1"/>
    <col min="3" max="4" width="12.77734375" style="10" customWidth="1"/>
    <col min="5" max="9" width="7.77734375" style="10" customWidth="1"/>
    <col min="10" max="10" width="11.77734375" style="10" customWidth="1"/>
    <col min="11" max="12" width="7.77734375" style="10" customWidth="1"/>
    <col min="13" max="13" width="6.77734375" style="10" customWidth="1"/>
    <col min="14" max="17" width="11.5546875" style="10"/>
  </cols>
  <sheetData>
    <row r="1" spans="1:17" ht="21" x14ac:dyDescent="0.4">
      <c r="B1" s="8" t="s">
        <v>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</row>
    <row r="3" spans="1:17" x14ac:dyDescent="0.3">
      <c r="B3" s="9" t="s">
        <v>11</v>
      </c>
    </row>
    <row r="4" spans="1:17" x14ac:dyDescent="0.3">
      <c r="B4" s="9" t="s">
        <v>12</v>
      </c>
    </row>
    <row r="5" spans="1:17" x14ac:dyDescent="0.3">
      <c r="B5" s="9" t="s">
        <v>13</v>
      </c>
    </row>
    <row r="7" spans="1:17" x14ac:dyDescent="0.3">
      <c r="E7" s="11">
        <v>0.35</v>
      </c>
      <c r="F7" s="11">
        <v>0.25</v>
      </c>
      <c r="G7" s="11">
        <v>0.15</v>
      </c>
      <c r="H7" s="11">
        <v>0.15</v>
      </c>
      <c r="I7" s="11">
        <v>0.1</v>
      </c>
    </row>
    <row r="8" spans="1:17" ht="4.05" customHeight="1" x14ac:dyDescent="0.3">
      <c r="A8" s="13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</row>
    <row r="9" spans="1:17" x14ac:dyDescent="0.3">
      <c r="A9" s="15" t="s">
        <v>14</v>
      </c>
      <c r="B9" s="16" t="s">
        <v>15</v>
      </c>
      <c r="C9" s="16" t="s">
        <v>16</v>
      </c>
      <c r="D9" s="16" t="s">
        <v>3</v>
      </c>
      <c r="E9" s="16" t="s">
        <v>17</v>
      </c>
      <c r="F9" s="16" t="s">
        <v>18</v>
      </c>
      <c r="G9" s="16" t="s">
        <v>19</v>
      </c>
      <c r="H9" s="16" t="s">
        <v>20</v>
      </c>
      <c r="I9" s="16" t="s">
        <v>21</v>
      </c>
      <c r="J9" s="16" t="s">
        <v>22</v>
      </c>
      <c r="K9" s="16" t="s">
        <v>23</v>
      </c>
      <c r="L9" s="16" t="s">
        <v>24</v>
      </c>
      <c r="M9" s="16" t="s">
        <v>25</v>
      </c>
    </row>
    <row r="10" spans="1:17" x14ac:dyDescent="0.3">
      <c r="A10" s="17" t="s">
        <v>26</v>
      </c>
      <c r="B10" s="18" t="s">
        <v>27</v>
      </c>
      <c r="C10" s="18" t="s">
        <v>28</v>
      </c>
      <c r="D10" s="18" t="s">
        <v>6</v>
      </c>
      <c r="E10" s="19"/>
      <c r="F10" s="19"/>
      <c r="G10" s="19"/>
      <c r="H10" s="19"/>
      <c r="I10" s="19"/>
      <c r="J10" s="18">
        <f>(E10*E7)+(F10*F7)+(G10*G7)+(H10*H7)+(I10*I7)</f>
        <v>0</v>
      </c>
      <c r="K10" s="19"/>
      <c r="L10" s="19"/>
      <c r="M10" s="20"/>
    </row>
    <row r="11" spans="1:17" x14ac:dyDescent="0.3">
      <c r="A11" s="17" t="s">
        <v>29</v>
      </c>
      <c r="B11" s="18" t="s">
        <v>30</v>
      </c>
      <c r="C11" s="18" t="s">
        <v>28</v>
      </c>
      <c r="D11" s="18" t="s">
        <v>6</v>
      </c>
      <c r="E11" s="19"/>
      <c r="F11" s="19"/>
      <c r="G11" s="19"/>
      <c r="H11" s="19"/>
      <c r="I11" s="19"/>
      <c r="J11" s="18">
        <f>(E11*E7)+(F11*F7)+(G11*G7)+(H11*H7)+(I11*I7)</f>
        <v>0</v>
      </c>
      <c r="K11" s="19"/>
      <c r="L11" s="19"/>
      <c r="M11" s="20"/>
    </row>
    <row r="12" spans="1:17" x14ac:dyDescent="0.3">
      <c r="A12" s="17" t="s">
        <v>31</v>
      </c>
      <c r="B12" s="18" t="s">
        <v>32</v>
      </c>
      <c r="C12" s="18" t="s">
        <v>28</v>
      </c>
      <c r="D12" s="18" t="s">
        <v>6</v>
      </c>
      <c r="E12" s="19"/>
      <c r="F12" s="19"/>
      <c r="G12" s="19"/>
      <c r="H12" s="19"/>
      <c r="I12" s="19"/>
      <c r="J12" s="18">
        <f>(E12*E7)+(F12*F7)+(G12*G7)+(H12*H7)+(I12*I7)</f>
        <v>0</v>
      </c>
      <c r="K12" s="19"/>
      <c r="L12" s="19"/>
      <c r="M12" s="20"/>
    </row>
    <row r="13" spans="1:17" x14ac:dyDescent="0.3">
      <c r="A13" s="17" t="s">
        <v>33</v>
      </c>
      <c r="B13" s="18" t="s">
        <v>34</v>
      </c>
      <c r="C13" s="18" t="s">
        <v>28</v>
      </c>
      <c r="D13" s="18" t="s">
        <v>6</v>
      </c>
      <c r="E13" s="19"/>
      <c r="F13" s="19"/>
      <c r="G13" s="19"/>
      <c r="H13" s="19"/>
      <c r="I13" s="19"/>
      <c r="J13" s="18">
        <f>(E13*E7)+(F13*F7)+(G13*G7)+(H13*H7)+(I13*I7)</f>
        <v>0</v>
      </c>
      <c r="K13" s="19"/>
      <c r="L13" s="19"/>
      <c r="M13" s="20"/>
    </row>
    <row r="14" spans="1:17" x14ac:dyDescent="0.3">
      <c r="A14" s="17" t="s">
        <v>35</v>
      </c>
      <c r="B14" s="18" t="s">
        <v>36</v>
      </c>
      <c r="C14" s="18" t="s">
        <v>28</v>
      </c>
      <c r="D14" s="18" t="s">
        <v>6</v>
      </c>
      <c r="E14" s="19"/>
      <c r="F14" s="19"/>
      <c r="G14" s="19"/>
      <c r="H14" s="19"/>
      <c r="I14" s="19"/>
      <c r="J14" s="18">
        <f>(E14*E7)+(F14*F7)+(G14*G7)+(H14*H7)+(I14*I7)</f>
        <v>0</v>
      </c>
      <c r="K14" s="19"/>
      <c r="L14" s="19"/>
      <c r="M14" s="20"/>
    </row>
    <row r="15" spans="1:17" x14ac:dyDescent="0.3">
      <c r="A15" s="17" t="s">
        <v>37</v>
      </c>
      <c r="B15" s="18" t="s">
        <v>38</v>
      </c>
      <c r="C15" s="18" t="s">
        <v>28</v>
      </c>
      <c r="D15" s="18" t="s">
        <v>6</v>
      </c>
      <c r="E15" s="19"/>
      <c r="F15" s="19"/>
      <c r="G15" s="19"/>
      <c r="H15" s="19"/>
      <c r="I15" s="19"/>
      <c r="J15" s="18">
        <f>(E15*E7)+(F15*F7)+(G15*G7)+(H15*H7)+(I15*I7)</f>
        <v>0</v>
      </c>
      <c r="K15" s="19"/>
      <c r="L15" s="19"/>
      <c r="M15" s="20"/>
    </row>
    <row r="16" spans="1:17" x14ac:dyDescent="0.3">
      <c r="A16" s="17" t="s">
        <v>39</v>
      </c>
      <c r="B16" s="18" t="s">
        <v>40</v>
      </c>
      <c r="C16" s="18" t="s">
        <v>28</v>
      </c>
      <c r="D16" s="18" t="s">
        <v>6</v>
      </c>
      <c r="E16" s="19"/>
      <c r="F16" s="19"/>
      <c r="G16" s="19"/>
      <c r="H16" s="19"/>
      <c r="I16" s="19"/>
      <c r="J16" s="18">
        <f>(E16*E7)+(F16*F7)+(G16*G7)+(H16*H7)+(I16*I7)</f>
        <v>0</v>
      </c>
      <c r="K16" s="19"/>
      <c r="L16" s="19"/>
      <c r="M16" s="20"/>
    </row>
    <row r="17" spans="1:13" x14ac:dyDescent="0.3">
      <c r="A17" s="17" t="s">
        <v>41</v>
      </c>
      <c r="B17" s="18" t="s">
        <v>42</v>
      </c>
      <c r="C17" s="18" t="s">
        <v>28</v>
      </c>
      <c r="D17" s="18" t="s">
        <v>6</v>
      </c>
      <c r="E17" s="19"/>
      <c r="F17" s="19"/>
      <c r="G17" s="19"/>
      <c r="H17" s="19"/>
      <c r="I17" s="19"/>
      <c r="J17" s="18">
        <f>(E17*E7)+(F17*F7)+(G17*G7)+(H17*H7)+(I17*I7)</f>
        <v>0</v>
      </c>
      <c r="K17" s="19"/>
      <c r="L17" s="19"/>
      <c r="M17" s="20"/>
    </row>
    <row r="18" spans="1:13" x14ac:dyDescent="0.3">
      <c r="A18" s="17" t="s">
        <v>43</v>
      </c>
      <c r="B18" s="18" t="s">
        <v>44</v>
      </c>
      <c r="C18" s="18" t="s">
        <v>28</v>
      </c>
      <c r="D18" s="18" t="s">
        <v>6</v>
      </c>
      <c r="E18" s="19"/>
      <c r="F18" s="19"/>
      <c r="G18" s="19"/>
      <c r="H18" s="19"/>
      <c r="I18" s="19"/>
      <c r="J18" s="18">
        <f>(E18*E7)+(F18*F7)+(G18*G7)+(H18*H7)+(I18*I7)</f>
        <v>0</v>
      </c>
      <c r="K18" s="19"/>
      <c r="L18" s="19"/>
      <c r="M18" s="20"/>
    </row>
    <row r="19" spans="1:13" x14ac:dyDescent="0.3">
      <c r="A19" s="17" t="s">
        <v>45</v>
      </c>
      <c r="B19" s="18" t="s">
        <v>46</v>
      </c>
      <c r="C19" s="18" t="s">
        <v>28</v>
      </c>
      <c r="D19" s="18" t="s">
        <v>6</v>
      </c>
      <c r="E19" s="19"/>
      <c r="F19" s="19"/>
      <c r="G19" s="19"/>
      <c r="H19" s="19"/>
      <c r="I19" s="19"/>
      <c r="J19" s="18">
        <f>(E19*E7)+(F19*F7)+(G19*G7)+(H19*H7)+(I19*I7)</f>
        <v>0</v>
      </c>
      <c r="K19" s="19"/>
      <c r="L19" s="19"/>
      <c r="M19" s="20"/>
    </row>
    <row r="20" spans="1:13" x14ac:dyDescent="0.3">
      <c r="A20" s="17" t="s">
        <v>47</v>
      </c>
      <c r="B20" s="18" t="s">
        <v>48</v>
      </c>
      <c r="C20" s="18" t="s">
        <v>28</v>
      </c>
      <c r="D20" s="18" t="s">
        <v>6</v>
      </c>
      <c r="E20" s="19"/>
      <c r="F20" s="19"/>
      <c r="G20" s="19"/>
      <c r="H20" s="19"/>
      <c r="I20" s="19"/>
      <c r="J20" s="18">
        <f>(E20*E7)+(F20*F7)+(G20*G7)+(H20*H7)+(I20*I7)</f>
        <v>0</v>
      </c>
      <c r="K20" s="19"/>
      <c r="L20" s="19"/>
      <c r="M20" s="20"/>
    </row>
    <row r="21" spans="1:13" x14ac:dyDescent="0.3">
      <c r="A21" s="17" t="s">
        <v>49</v>
      </c>
      <c r="B21" s="18" t="s">
        <v>50</v>
      </c>
      <c r="C21" s="18" t="s">
        <v>28</v>
      </c>
      <c r="D21" s="18" t="s">
        <v>6</v>
      </c>
      <c r="E21" s="19"/>
      <c r="F21" s="19"/>
      <c r="G21" s="19"/>
      <c r="H21" s="19"/>
      <c r="I21" s="19"/>
      <c r="J21" s="18">
        <f>(E21*E7)+(F21*F7)+(G21*G7)+(H21*H7)+(I21*I7)</f>
        <v>0</v>
      </c>
      <c r="K21" s="19"/>
      <c r="L21" s="19"/>
      <c r="M21" s="20"/>
    </row>
    <row r="22" spans="1:13" x14ac:dyDescent="0.3">
      <c r="A22" s="17" t="s">
        <v>51</v>
      </c>
      <c r="B22" s="18" t="s">
        <v>52</v>
      </c>
      <c r="C22" s="18" t="s">
        <v>28</v>
      </c>
      <c r="D22" s="18" t="s">
        <v>6</v>
      </c>
      <c r="E22" s="19"/>
      <c r="F22" s="19"/>
      <c r="G22" s="19"/>
      <c r="H22" s="19"/>
      <c r="I22" s="19"/>
      <c r="J22" s="18">
        <f>(E22*E7)+(F22*F7)+(G22*G7)+(H22*H7)+(I22*I7)</f>
        <v>0</v>
      </c>
      <c r="K22" s="19"/>
      <c r="L22" s="19"/>
      <c r="M22" s="20"/>
    </row>
    <row r="23" spans="1:13" x14ac:dyDescent="0.3">
      <c r="A23" s="17" t="s">
        <v>53</v>
      </c>
      <c r="B23" s="18" t="s">
        <v>54</v>
      </c>
      <c r="C23" s="18" t="s">
        <v>28</v>
      </c>
      <c r="D23" s="18" t="s">
        <v>6</v>
      </c>
      <c r="E23" s="19"/>
      <c r="F23" s="19"/>
      <c r="G23" s="19"/>
      <c r="H23" s="19"/>
      <c r="I23" s="19"/>
      <c r="J23" s="18">
        <f>(E23*E7)+(F23*F7)+(G23*G7)+(H23*H7)+(I23*I7)</f>
        <v>0</v>
      </c>
      <c r="K23" s="19"/>
      <c r="L23" s="19"/>
      <c r="M23" s="20"/>
    </row>
    <row r="24" spans="1:13" x14ac:dyDescent="0.3">
      <c r="A24" s="17" t="s">
        <v>55</v>
      </c>
      <c r="B24" s="18" t="s">
        <v>56</v>
      </c>
      <c r="C24" s="18" t="s">
        <v>28</v>
      </c>
      <c r="D24" s="18" t="s">
        <v>6</v>
      </c>
      <c r="E24" s="19"/>
      <c r="F24" s="19"/>
      <c r="G24" s="19"/>
      <c r="H24" s="19"/>
      <c r="I24" s="19"/>
      <c r="J24" s="18">
        <f>(E24*E7)+(F24*F7)+(G24*G7)+(H24*H7)+(I24*I7)</f>
        <v>0</v>
      </c>
      <c r="K24" s="19"/>
      <c r="L24" s="19"/>
      <c r="M24" s="20"/>
    </row>
    <row r="25" spans="1:13" x14ac:dyDescent="0.3">
      <c r="A25" s="17" t="s">
        <v>57</v>
      </c>
      <c r="B25" s="18" t="s">
        <v>58</v>
      </c>
      <c r="C25" s="18" t="s">
        <v>28</v>
      </c>
      <c r="D25" s="18" t="s">
        <v>6</v>
      </c>
      <c r="E25" s="19"/>
      <c r="F25" s="19"/>
      <c r="G25" s="19"/>
      <c r="H25" s="19"/>
      <c r="I25" s="19"/>
      <c r="J25" s="18">
        <f>(E25*E7)+(F25*F7)+(G25*G7)+(H25*H7)+(I25*I7)</f>
        <v>0</v>
      </c>
      <c r="K25" s="19"/>
      <c r="L25" s="19"/>
      <c r="M25" s="20"/>
    </row>
    <row r="26" spans="1:13" x14ac:dyDescent="0.3">
      <c r="A26" s="17" t="s">
        <v>59</v>
      </c>
      <c r="B26" s="18" t="s">
        <v>60</v>
      </c>
      <c r="C26" s="18" t="s">
        <v>28</v>
      </c>
      <c r="D26" s="18" t="s">
        <v>6</v>
      </c>
      <c r="E26" s="19"/>
      <c r="F26" s="19"/>
      <c r="G26" s="19"/>
      <c r="H26" s="19"/>
      <c r="I26" s="19"/>
      <c r="J26" s="18">
        <f>(E26*E7)+(F26*F7)+(G26*G7)+(H26*H7)+(I26*I7)</f>
        <v>0</v>
      </c>
      <c r="K26" s="19"/>
      <c r="L26" s="19"/>
      <c r="M26" s="20"/>
    </row>
    <row r="27" spans="1:13" x14ac:dyDescent="0.3">
      <c r="A27" s="17" t="s">
        <v>61</v>
      </c>
      <c r="B27" s="18" t="s">
        <v>62</v>
      </c>
      <c r="C27" s="18" t="s">
        <v>28</v>
      </c>
      <c r="D27" s="18" t="s">
        <v>6</v>
      </c>
      <c r="E27" s="19"/>
      <c r="F27" s="19"/>
      <c r="G27" s="19"/>
      <c r="H27" s="19"/>
      <c r="I27" s="19"/>
      <c r="J27" s="18">
        <f>(E27*E7)+(F27*F7)+(G27*G7)+(H27*H7)+(I27*I7)</f>
        <v>0</v>
      </c>
      <c r="K27" s="19"/>
      <c r="L27" s="19"/>
      <c r="M27" s="20"/>
    </row>
    <row r="28" spans="1:13" x14ac:dyDescent="0.3">
      <c r="M28" s="12"/>
    </row>
  </sheetData>
  <sheetProtection algorithmName="SHA-512" hashValue="tI/9JaaB/6oz16N470wNK5Q3u/tf6ipbW5FZd0rPsRK00T1kju9lWY0RAqd88JpLEvj4pbAcNofxAiTGpfbXlQ==" saltValue="eeXn9PJ6N6gaPNcSyETm3Q==" spinCount="100000" sheet="1" objects="1" scenarios="1"/>
  <mergeCells count="1">
    <mergeCell ref="B1:Q1"/>
  </mergeCells>
  <dataValidations count="126"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0" xr:uid="{B709252C-A821-4C4B-B687-B774F63EBDD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0" xr:uid="{E38D7E2E-C629-46B7-AAF8-324FE5621E0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0" xr:uid="{E4DA268B-B342-42E0-909A-8B949253705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0" xr:uid="{D1607363-BF2F-4ED1-969F-3FA9741A113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0" xr:uid="{E6D3BD21-1780-491C-9176-D954EDA612E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0" xr:uid="{D0013868-356F-4E2A-8F0D-BB8539E9F7A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0" xr:uid="{03AFBC7A-61A6-4D24-BE00-B8616AD52F4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1" xr:uid="{7991DC7E-E806-42CA-A59D-CAE20C69523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1" xr:uid="{1263A9E5-7535-4EC7-947A-3C113DC8F6E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1" xr:uid="{E3229531-0FA2-4645-B5BD-4530EF89AFC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1" xr:uid="{A705CBB0-F827-4C03-AA75-3141817653B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1" xr:uid="{A9B7B3E3-F0BC-4F74-83E4-45484CA17F2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1" xr:uid="{DE70AC5F-E5C0-4B36-9422-09E99F48CE4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1" xr:uid="{2EF8010F-08C6-412E-B468-8E357B99967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2" xr:uid="{D10D8CB2-55C1-4272-9761-AD525982324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2" xr:uid="{49B47483-B846-463A-A53E-D6E2AB8428B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2" xr:uid="{53BA3472-575F-4C6F-8661-13054B2138C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2" xr:uid="{31DE090B-D2D2-437B-ABBC-38ED9D8AA86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2" xr:uid="{130A6611-EC60-4BD1-B787-6AD90F8859A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2" xr:uid="{C0629489-9EB5-42CA-9407-0CD2B8CBCCD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2" xr:uid="{96A2CE8A-E44B-48F3-8D23-61395BE2402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3" xr:uid="{DD4FAD97-40D1-4A1D-B619-C488FD19D22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3" xr:uid="{8AE80D51-C77E-47DC-A79E-00D67E28194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3" xr:uid="{90E334FD-5E86-44FD-9C6E-329B3A37E46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3" xr:uid="{46D81D8C-E61C-41C3-BEB5-9704BECB894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3" xr:uid="{BBA5E615-AA75-436D-B858-BCE6E835B31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3" xr:uid="{3685080E-3AD6-4FF3-B6E0-A5C5107E696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3" xr:uid="{2F8BBE59-5A32-4440-AED5-DD1F4AB1E6B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4" xr:uid="{B3684134-B14F-4660-BB47-3A5310E2161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4" xr:uid="{9C87454E-3AF3-4726-977C-23C86A5B805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4" xr:uid="{EBA2F9D8-F250-4983-A6A8-7E5E8450DA3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4" xr:uid="{DB03F37C-2874-4315-8334-4698DE3C393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4" xr:uid="{4817B600-D8B9-4CC5-A14A-964DFC08D0C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4" xr:uid="{3F047D4F-7979-44EF-8AED-228E7239258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4" xr:uid="{99CE6008-6686-4896-A6CF-3C16DB7D563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5" xr:uid="{C47C875C-4BC5-4579-888D-43C467DAD77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5" xr:uid="{B24BBC2C-F9C5-4AD9-B069-FAC0623E0D1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5" xr:uid="{C617000D-AA9C-4F68-802A-2E97DC1FBF2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5" xr:uid="{AC68D7AC-3504-4135-974E-BB791E81C33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5" xr:uid="{27EACB51-B471-4E2A-A7E3-A4EBE032661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5" xr:uid="{4B394817-DD97-4DE7-968E-311BC88AC10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5" xr:uid="{7A7B894D-9D3E-4C55-ACC0-31B34EB0435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6" xr:uid="{03B70352-60ED-4597-B1F9-9D4FDDB08D3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6" xr:uid="{5381601E-7314-41EF-BDF6-5DEB29A4C71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6" xr:uid="{C993B0E9-4769-4926-9928-6EE833B140E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6" xr:uid="{58278CBA-B441-450C-8E19-BC5C0EB8141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6" xr:uid="{8EADCCC3-0917-4FD5-9D3C-EE72F217B7A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6" xr:uid="{694CC547-935B-4D0F-B08A-086D911A43D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6" xr:uid="{3FB3A7DB-7F68-402A-BB85-C67E045BB8F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7" xr:uid="{0BCCF0CB-6E6B-4A0E-925E-5381139FAE6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7" xr:uid="{5A53C069-3429-4848-8F8E-F103B3F3781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7" xr:uid="{FD9B625B-45CD-4E18-BDE5-EA37A582654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7" xr:uid="{CA32393D-9C38-4EFD-8E2B-8A37411B104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7" xr:uid="{62163DCC-73FA-4D00-BE70-F55B77748D2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7" xr:uid="{025EE53A-DED8-4C29-A5F9-73700097982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7" xr:uid="{9EE11D65-F533-46BA-9754-BEABEA2CBE2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8" xr:uid="{40D723AD-17F6-48DD-834B-D716C53D200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8" xr:uid="{9E667780-9B4D-4E20-9F90-46205ACE9E0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8" xr:uid="{E8AEC234-F9CF-45CC-BCCA-E1CAFFED90F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8" xr:uid="{10C07DDA-486E-456E-98EA-A6D94559EC3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8" xr:uid="{F84D2980-2364-42C4-A099-BA8F9B8C942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8" xr:uid="{0A3672FE-0966-425E-A5C3-D7623EDBEF2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8" xr:uid="{AE1AB121-0BC6-4333-B020-DB3D351DA8E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9" xr:uid="{AB7998E8-3DC2-43C3-AAE6-B5B73A8E7B7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9" xr:uid="{149717E8-6064-43CC-8553-AEC2EC21F2F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9" xr:uid="{7D1735DE-3D9C-4DBF-93A1-FA664AC76A5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9" xr:uid="{BAAC7CAA-7C18-4267-B3E8-520E89D05CF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9" xr:uid="{07E894A5-3B26-49DE-BA1A-E2A31A73349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9" xr:uid="{AC559735-D053-4C8E-BA5E-909DCB82CA2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9" xr:uid="{D12FFC59-BE32-4A56-81F8-3C9A308C4C5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0" xr:uid="{EBFE2A87-D454-4879-9E8E-9F33352653E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0" xr:uid="{01013453-14C6-4158-B238-9E8C6E7ABEB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0" xr:uid="{51E745D0-BDD3-4292-BBD3-EE6126C2444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0" xr:uid="{C01B7BD2-D6B3-43AA-849D-0FE67B360C5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0" xr:uid="{50EA21E9-98B6-4F5F-9931-55305F2C4D1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0" xr:uid="{41CE47E3-9913-4FD6-A7D0-E095EE5D8DB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0" xr:uid="{E5059FA8-182A-44FF-96D4-4086003FCFB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1" xr:uid="{84070524-32BE-4A5C-851A-067FE8673CB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1" xr:uid="{599E2E70-82B5-4C6C-81FC-89FAC6956B6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1" xr:uid="{212FF13B-EF80-4140-9BF8-86B4C111237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1" xr:uid="{B9CF61A8-5CC9-44F9-84B0-4E158F2D22D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1" xr:uid="{F856373D-E7C6-44D9-8B7E-2341B1B90EF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1" xr:uid="{21BCA4FD-7F06-4729-A634-010CA14EA23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1" xr:uid="{02595B07-DFA5-46DB-853C-93F15A655FF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2" xr:uid="{BC99EBE9-3A9B-4B9C-B427-EEB39E4C702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2" xr:uid="{4BD365FB-42BA-4295-9E6E-3C735ABC4F6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2" xr:uid="{5A219819-EF5F-4F98-A32F-C21B4A565B0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2" xr:uid="{1BB0588C-6A84-4E6D-8B4B-B5F939245D5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2" xr:uid="{989C272A-3004-4B83-A09A-F25FA1DDF0C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2" xr:uid="{636228BD-66CF-41F6-BEAA-525EA5FAE37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2" xr:uid="{92DFA936-CE2E-48D7-9A17-0004FC86A5A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3" xr:uid="{75903D66-7ADB-40D2-A8FB-2B4564879B4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3" xr:uid="{1B452BEF-C79D-4DA8-8403-1579964986C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3" xr:uid="{0901BC43-F9D8-4316-9864-4417114D34E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3" xr:uid="{B34EB0EA-8D59-44B4-9142-6F93BABC3E6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3" xr:uid="{D2083C13-59B9-4DD1-B9DD-EC917CD778A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3" xr:uid="{56C53D53-A8DF-4E23-B29F-BFD69476AE4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3" xr:uid="{03EA0B02-2224-4E06-AAF8-191BA16CF41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4" xr:uid="{46033B2E-4248-4116-841A-218F3C90562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4" xr:uid="{E3CBAAB7-D706-4262-9851-EDF883DFA71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4" xr:uid="{1624A0EA-5418-441B-A0C4-A493CF79043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4" xr:uid="{047303E3-E7EA-4D53-9A50-386A038790B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4" xr:uid="{5FCB4AB9-3785-48E3-9E40-3078425F4E9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4" xr:uid="{CCC7E872-FEB1-495F-9447-35C989CFC7C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4" xr:uid="{F00351D8-EDB5-4B53-9B80-A0CF83F6F19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5" xr:uid="{499D273B-225D-471E-A412-88646F3A6C3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5" xr:uid="{7C3642FC-9244-41AB-93CB-7417A6D292F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5" xr:uid="{F4B9D366-7837-4A69-BDBC-E9E024AE57B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5" xr:uid="{1A524637-C190-441E-BFFE-074E8C588A8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5" xr:uid="{D764A294-0BB0-45F8-B28F-2A08E948F37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5" xr:uid="{AC12749B-9DE8-4A5B-9908-4A62AB8BFB0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5" xr:uid="{C09A1F9C-6B7A-489A-9BA6-B5388A1DCCD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6" xr:uid="{47121C96-38B8-41F1-BAF4-9593CD7B70F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6" xr:uid="{4C398823-C81C-499E-A3E3-020200DCE69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6" xr:uid="{B9EAB8F3-747F-4CD6-8615-EE0ED8A87D5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6" xr:uid="{0D2EE603-FC4D-454C-8995-AF977AEC916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6" xr:uid="{000EA5AB-E525-46FE-AC9D-156FF4A090D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6" xr:uid="{955BC30B-3E65-44CA-A1BA-013BB345DDE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6" xr:uid="{1D26122F-1B61-44CF-B5D4-D6A85905CD2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7" xr:uid="{99D6FDAF-6F7A-4BEB-9F3D-9029BE4FB66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7" xr:uid="{70AFA166-8DE3-4C6C-A0ED-37615F08DD2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7" xr:uid="{974574BE-F271-46EF-A49E-5D8C0577121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7" xr:uid="{C2982C8A-E580-4290-A272-5E908654CC4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7" xr:uid="{E26A7335-D1BE-43C4-AFA4-E138590FBB5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7" xr:uid="{079CDD95-A0AD-4941-92ED-A3C8AF8254D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7" xr:uid="{0D6E87E4-E6DF-4010-8A53-4A1F8D67BF77}">
      <formula1>1</formula1>
      <formula2>5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A11768-F372-4A0B-8FA2-91AB4EC10209}">
  <dimension ref="A1:B11"/>
  <sheetViews>
    <sheetView tabSelected="1" workbookViewId="0">
      <selection activeCell="B1" sqref="B1:B1048576"/>
    </sheetView>
  </sheetViews>
  <sheetFormatPr baseColWidth="10" defaultRowHeight="14.4" x14ac:dyDescent="0.3"/>
  <cols>
    <col min="1" max="1" width="14.6640625" bestFit="1" customWidth="1"/>
    <col min="2" max="2" width="32.5546875" style="7" bestFit="1" customWidth="1"/>
  </cols>
  <sheetData>
    <row r="1" spans="1:2" x14ac:dyDescent="0.3">
      <c r="A1" t="s">
        <v>63</v>
      </c>
      <c r="B1" s="7" t="s">
        <v>70</v>
      </c>
    </row>
    <row r="2" spans="1:2" x14ac:dyDescent="0.3">
      <c r="A2" t="s">
        <v>64</v>
      </c>
      <c r="B2" s="7" t="s">
        <v>71</v>
      </c>
    </row>
    <row r="3" spans="1:2" x14ac:dyDescent="0.3">
      <c r="A3" t="s">
        <v>65</v>
      </c>
      <c r="B3" s="7" t="s">
        <v>72</v>
      </c>
    </row>
    <row r="4" spans="1:2" x14ac:dyDescent="0.3">
      <c r="A4" t="s">
        <v>66</v>
      </c>
      <c r="B4" s="7" t="s">
        <v>73</v>
      </c>
    </row>
    <row r="5" spans="1:2" x14ac:dyDescent="0.3">
      <c r="A5" t="s">
        <v>16</v>
      </c>
      <c r="B5" s="7" t="s">
        <v>28</v>
      </c>
    </row>
    <row r="6" spans="1:2" x14ac:dyDescent="0.3">
      <c r="A6" t="s">
        <v>3</v>
      </c>
      <c r="B6" s="7" t="s">
        <v>6</v>
      </c>
    </row>
    <row r="7" spans="1:2" x14ac:dyDescent="0.3">
      <c r="A7" t="s">
        <v>67</v>
      </c>
      <c r="B7" s="7" t="s">
        <v>74</v>
      </c>
    </row>
    <row r="8" spans="1:2" x14ac:dyDescent="0.3">
      <c r="A8" t="s">
        <v>68</v>
      </c>
      <c r="B8" s="7" t="s">
        <v>75</v>
      </c>
    </row>
    <row r="9" spans="1:2" x14ac:dyDescent="0.3">
      <c r="A9" t="s">
        <v>69</v>
      </c>
      <c r="B9" s="7" t="s">
        <v>76</v>
      </c>
    </row>
    <row r="10" spans="1:2" x14ac:dyDescent="0.3">
      <c r="B10" s="7" t="s">
        <v>77</v>
      </c>
    </row>
    <row r="11" spans="1:2" x14ac:dyDescent="0.3">
      <c r="B11" s="7" t="s">
        <v>78</v>
      </c>
    </row>
  </sheetData>
  <sheetProtection algorithmName="SHA-512" hashValue="PzL1cuaHgVOX8j2qDtImcFGcS3akaoE0cPGDai73Szrd3YQoEzzPGvmlHrRsjKrrvMxyK/gR2E+mrTf4AcpRWw==" saltValue="gnFfHp/HYQq3nDiLbX963g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Indicadores</vt:lpstr>
      <vt:lpstr>Lista</vt:lpstr>
      <vt:lpstr>Información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 Zambrano</dc:creator>
  <cp:lastModifiedBy>Ronal Zambrano</cp:lastModifiedBy>
  <dcterms:created xsi:type="dcterms:W3CDTF">2025-04-08T18:51:06Z</dcterms:created>
  <dcterms:modified xsi:type="dcterms:W3CDTF">2025-04-08T18:51:15Z</dcterms:modified>
</cp:coreProperties>
</file>