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DocCF Software\Listas de Calificacion\Numerico 2\Mañana\"/>
    </mc:Choice>
  </mc:AlternateContent>
  <xr:revisionPtr revIDLastSave="0" documentId="8_{5E0684DD-774C-48C5-B219-A10534E02DE2}" xr6:coauthVersionLast="47" xr6:coauthVersionMax="47" xr10:uidLastSave="{00000000-0000-0000-0000-000000000000}"/>
  <bookViews>
    <workbookView xWindow="5604" yWindow="3360" windowWidth="17280" windowHeight="8880" activeTab="2" xr2:uid="{8576EED5-9E8B-48C2-B4EE-70EC354F4B0F}"/>
  </bookViews>
  <sheets>
    <sheet name="Indicadores" sheetId="1" r:id="rId1"/>
    <sheet name="Lista" sheetId="3" r:id="rId2"/>
    <sheet name="Información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7" i="3" l="1"/>
  <c r="J26" i="3"/>
  <c r="J25" i="3"/>
  <c r="J24" i="3"/>
  <c r="J23" i="3"/>
  <c r="J22" i="3"/>
  <c r="J21" i="3"/>
  <c r="J20" i="3"/>
  <c r="J19" i="3"/>
  <c r="J18" i="3"/>
  <c r="J17" i="3"/>
  <c r="J16" i="3"/>
  <c r="J15" i="3"/>
  <c r="J14" i="3"/>
  <c r="J13" i="3"/>
  <c r="J12" i="3"/>
  <c r="J11" i="3"/>
  <c r="J10" i="3"/>
</calcChain>
</file>

<file path=xl/sharedStrings.xml><?xml version="1.0" encoding="utf-8"?>
<sst xmlns="http://schemas.openxmlformats.org/spreadsheetml/2006/main" count="124" uniqueCount="79">
  <si>
    <t>GIMNASIO EDUCATIVO MONTPELLIER</t>
  </si>
  <si>
    <t>Posición</t>
  </si>
  <si>
    <t>Descripción</t>
  </si>
  <si>
    <t>Asignatura</t>
  </si>
  <si>
    <t xml:space="preserve"> % </t>
  </si>
  <si>
    <t>EVALUACIÓN</t>
  </si>
  <si>
    <t>LENG</t>
  </si>
  <si>
    <t>PARTICIPACIÓN Y COMPROMISO</t>
  </si>
  <si>
    <t>QUIZ</t>
  </si>
  <si>
    <t>COMPORTAMIENTO</t>
  </si>
  <si>
    <t>ASISTENCIA</t>
  </si>
  <si>
    <t>Periodo Lectivo 28/01/2025 - 28/11/2025</t>
  </si>
  <si>
    <t>Docente MARGARITA DEL ROSARIO GUARDO CAICEDO</t>
  </si>
  <si>
    <t>Asignatura LENGUAJE</t>
  </si>
  <si>
    <t>Código</t>
  </si>
  <si>
    <t>Nombre</t>
  </si>
  <si>
    <t>Curso</t>
  </si>
  <si>
    <t>Nota 1</t>
  </si>
  <si>
    <t>Nota 2</t>
  </si>
  <si>
    <t>Nota 3</t>
  </si>
  <si>
    <t>Nota 4</t>
  </si>
  <si>
    <t>Nota 5</t>
  </si>
  <si>
    <t>Nota Final</t>
  </si>
  <si>
    <t xml:space="preserve">Rec 1 </t>
  </si>
  <si>
    <t xml:space="preserve">Rec 2 </t>
  </si>
  <si>
    <t xml:space="preserve">Aus </t>
  </si>
  <si>
    <t>102</t>
  </si>
  <si>
    <t>AMADOR GONZALEZ SANTIAGO</t>
  </si>
  <si>
    <t>SEGP-A</t>
  </si>
  <si>
    <t>219</t>
  </si>
  <si>
    <t xml:space="preserve">CASTRO PEREZ GERARDO ANDRES </t>
  </si>
  <si>
    <t>213</t>
  </si>
  <si>
    <t>CASTRO RAMOS GABRIELLA</t>
  </si>
  <si>
    <t>184</t>
  </si>
  <si>
    <t>DIAZ REGINO MIGUEL ANGEL</t>
  </si>
  <si>
    <t>120</t>
  </si>
  <si>
    <t xml:space="preserve">GONZALEZ  ROMERO  DAVID </t>
  </si>
  <si>
    <t>217</t>
  </si>
  <si>
    <t xml:space="preserve">HERRERA ROMERO DANIEL ANDRES </t>
  </si>
  <si>
    <t>291</t>
  </si>
  <si>
    <t>JIMENEZ  PALLARES ELISA</t>
  </si>
  <si>
    <t>16</t>
  </si>
  <si>
    <t>MARRUGO DEVOZ JERONIMO</t>
  </si>
  <si>
    <t>261</t>
  </si>
  <si>
    <t>MARRUGO LARA GABRIEL JESUS</t>
  </si>
  <si>
    <t>11</t>
  </si>
  <si>
    <t xml:space="preserve">MARRUGO LOZANO KAREN SOPHIA </t>
  </si>
  <si>
    <t>128</t>
  </si>
  <si>
    <t>MONTEALEGRE BALANTA JUAN PABLO</t>
  </si>
  <si>
    <t>140</t>
  </si>
  <si>
    <t>OJEDA ZURITA DAVID JOSUE</t>
  </si>
  <si>
    <t>53</t>
  </si>
  <si>
    <t>PINEDA ESCOBAR MARTINA</t>
  </si>
  <si>
    <t>143</t>
  </si>
  <si>
    <t>RODRIGUEZ JIMENEZ JOEL</t>
  </si>
  <si>
    <t>15</t>
  </si>
  <si>
    <t>ROMERO HERNANDEZ ALEJANDRO EZER</t>
  </si>
  <si>
    <t>106</t>
  </si>
  <si>
    <t xml:space="preserve">SENIOR CABALLERO MATHIAS </t>
  </si>
  <si>
    <t>148</t>
  </si>
  <si>
    <t xml:space="preserve">URIBE GUAQUETA VICTORIA </t>
  </si>
  <si>
    <t>299</t>
  </si>
  <si>
    <t>URIBE ÑUNGO MATTHEW</t>
  </si>
  <si>
    <t>Tipo</t>
  </si>
  <si>
    <t>Periodo</t>
  </si>
  <si>
    <t>Grupo</t>
  </si>
  <si>
    <t>ID_Grupo</t>
  </si>
  <si>
    <t>Docente</t>
  </si>
  <si>
    <t>Jornada</t>
  </si>
  <si>
    <t xml:space="preserve">GENERADO POR </t>
  </si>
  <si>
    <t>Numérico 2</t>
  </si>
  <si>
    <t>1</t>
  </si>
  <si>
    <t>SEGUNDO</t>
  </si>
  <si>
    <t>22</t>
  </si>
  <si>
    <t>MARGARITA DEL ROSARIO GUARDO CAICEDO</t>
  </si>
  <si>
    <t>Mañana</t>
  </si>
  <si>
    <t>DocCF • Plataforma de Gestión Escolar</t>
  </si>
  <si>
    <t>Grupo CF Developer</t>
  </si>
  <si>
    <t>08/04/2025  13:50:38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</si>
</sst>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0"/>
  </numFmts>
  <fonts count="5" x14ac:knownFonts="1">
    <font>
      <sz val="11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sz val="11"/>
      <color rgb="FF595959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1"/>
      <color rgb="FFFFFFFF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8DB4E2"/>
        <bgColor indexed="64"/>
      </patternFill>
    </fill>
    <fill>
      <patternFill patternType="solid">
        <fgColor rgb="FFDEEBF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0" fillId="2" borderId="1" xfId="0" applyFill="1" applyBorder="1"/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justify" wrapText="1"/>
    </xf>
    <xf numFmtId="49" fontId="0" fillId="0" borderId="0" xfId="0" applyNumberFormat="1"/>
    <xf numFmtId="164" fontId="1" fillId="0" borderId="0" xfId="0" applyNumberFormat="1" applyFont="1"/>
    <xf numFmtId="164" fontId="0" fillId="0" borderId="0" xfId="0" applyNumberFormat="1" applyFont="1"/>
    <xf numFmtId="164" fontId="0" fillId="0" borderId="0" xfId="0" applyNumberFormat="1"/>
    <xf numFmtId="164" fontId="4" fillId="0" borderId="0" xfId="0" applyNumberFormat="1" applyFont="1"/>
    <xf numFmtId="165" fontId="0" fillId="0" borderId="0" xfId="0" applyNumberFormat="1"/>
    <xf numFmtId="49" fontId="0" fillId="2" borderId="1" xfId="0" applyNumberFormat="1" applyFill="1" applyBorder="1"/>
    <xf numFmtId="164" fontId="0" fillId="2" borderId="1" xfId="0" applyNumberFormat="1" applyFill="1" applyBorder="1"/>
    <xf numFmtId="49" fontId="2" fillId="3" borderId="1" xfId="0" applyNumberFormat="1" applyFont="1" applyFill="1" applyBorder="1"/>
    <xf numFmtId="164" fontId="2" fillId="3" borderId="1" xfId="0" applyNumberFormat="1" applyFont="1" applyFill="1" applyBorder="1"/>
    <xf numFmtId="49" fontId="3" fillId="0" borderId="1" xfId="0" applyNumberFormat="1" applyFont="1" applyBorder="1"/>
    <xf numFmtId="164" fontId="3" fillId="0" borderId="1" xfId="0" applyNumberFormat="1" applyFont="1" applyBorder="1"/>
    <xf numFmtId="164" fontId="3" fillId="0" borderId="1" xfId="0" applyNumberFormat="1" applyFont="1" applyBorder="1" applyProtection="1">
      <protection locked="0"/>
    </xf>
    <xf numFmtId="165" fontId="3" fillId="0" borderId="1" xfId="0" applyNumberFormat="1" applyFont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08512A-8533-4B41-9CE9-88C829B07516}">
  <dimension ref="A1:E9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4.4" x14ac:dyDescent="0.3"/>
  <cols>
    <col min="1" max="1" width="10.77734375" customWidth="1"/>
    <col min="2" max="2" width="110.77734375" customWidth="1"/>
    <col min="3" max="3" width="12.77734375" customWidth="1"/>
    <col min="4" max="4" width="8.77734375" customWidth="1"/>
  </cols>
  <sheetData>
    <row r="1" spans="1:5" ht="21" x14ac:dyDescent="0.4">
      <c r="B1" s="1" t="s">
        <v>0</v>
      </c>
      <c r="C1" s="1"/>
      <c r="D1" s="1"/>
      <c r="E1" s="1"/>
    </row>
    <row r="3" spans="1:5" ht="4.05" customHeight="1" x14ac:dyDescent="0.3">
      <c r="A3" s="2"/>
      <c r="B3" s="2"/>
      <c r="C3" s="2"/>
      <c r="D3" s="2"/>
    </row>
    <row r="4" spans="1:5" x14ac:dyDescent="0.3">
      <c r="A4" s="3" t="s">
        <v>1</v>
      </c>
      <c r="B4" s="4" t="s">
        <v>2</v>
      </c>
      <c r="C4" s="4" t="s">
        <v>3</v>
      </c>
      <c r="D4" s="3" t="s">
        <v>4</v>
      </c>
    </row>
    <row r="5" spans="1:5" ht="39" customHeight="1" x14ac:dyDescent="0.3">
      <c r="A5" s="5">
        <v>1</v>
      </c>
      <c r="B5" s="6" t="s">
        <v>5</v>
      </c>
      <c r="C5" s="5" t="s">
        <v>6</v>
      </c>
      <c r="D5" s="5">
        <v>35</v>
      </c>
    </row>
    <row r="6" spans="1:5" ht="39" customHeight="1" x14ac:dyDescent="0.3">
      <c r="A6" s="5">
        <v>2</v>
      </c>
      <c r="B6" s="6" t="s">
        <v>7</v>
      </c>
      <c r="C6" s="5" t="s">
        <v>6</v>
      </c>
      <c r="D6" s="5">
        <v>25</v>
      </c>
    </row>
    <row r="7" spans="1:5" ht="39" customHeight="1" x14ac:dyDescent="0.3">
      <c r="A7" s="5">
        <v>3</v>
      </c>
      <c r="B7" s="6" t="s">
        <v>8</v>
      </c>
      <c r="C7" s="5" t="s">
        <v>6</v>
      </c>
      <c r="D7" s="5">
        <v>15</v>
      </c>
    </row>
    <row r="8" spans="1:5" ht="39" customHeight="1" x14ac:dyDescent="0.3">
      <c r="A8" s="5">
        <v>4</v>
      </c>
      <c r="B8" s="6" t="s">
        <v>9</v>
      </c>
      <c r="C8" s="5" t="s">
        <v>6</v>
      </c>
      <c r="D8" s="5">
        <v>15</v>
      </c>
    </row>
    <row r="9" spans="1:5" ht="39" customHeight="1" x14ac:dyDescent="0.3">
      <c r="A9" s="5">
        <v>5</v>
      </c>
      <c r="B9" s="6" t="s">
        <v>10</v>
      </c>
      <c r="C9" s="5" t="s">
        <v>6</v>
      </c>
      <c r="D9" s="5">
        <v>10</v>
      </c>
    </row>
  </sheetData>
  <sheetProtection algorithmName="SHA-512" hashValue="M00QACt8IiZ8dW3ipgy8JrtJzEpu7J7uIoiTYNaF3e8zHoy1CtSOuQx90CIDqQrRJ9ruBhmpKgwl/i9Ir+IaWg==" saltValue="6pXBY3WlX/JQIPAfGkRBmw==" spinCount="100000" sheet="1" objects="1" scenarios="1"/>
  <mergeCells count="1">
    <mergeCell ref="B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F145B8-C37F-415B-AE72-165DA26C4908}">
  <dimension ref="A1:Q28"/>
  <sheetViews>
    <sheetView workbookViewId="0">
      <pane ySplit="9" topLeftCell="A10" activePane="bottomLeft" state="frozen"/>
      <selection pane="bottomLeft" activeCell="A10" sqref="A10"/>
    </sheetView>
  </sheetViews>
  <sheetFormatPr baseColWidth="10" defaultRowHeight="14.4" x14ac:dyDescent="0.3"/>
  <cols>
    <col min="1" max="1" width="13.77734375" style="7" customWidth="1"/>
    <col min="2" max="2" width="40.77734375" style="10" customWidth="1"/>
    <col min="3" max="4" width="12.77734375" style="10" customWidth="1"/>
    <col min="5" max="9" width="7.77734375" style="10" customWidth="1"/>
    <col min="10" max="10" width="11.77734375" style="10" customWidth="1"/>
    <col min="11" max="12" width="7.77734375" style="10" customWidth="1"/>
    <col min="13" max="13" width="6.77734375" style="10" customWidth="1"/>
    <col min="14" max="17" width="11.5546875" style="10"/>
  </cols>
  <sheetData>
    <row r="1" spans="1:17" ht="21" x14ac:dyDescent="0.4">
      <c r="B1" s="8" t="s">
        <v>0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</row>
    <row r="3" spans="1:17" x14ac:dyDescent="0.3">
      <c r="B3" s="9" t="s">
        <v>11</v>
      </c>
    </row>
    <row r="4" spans="1:17" x14ac:dyDescent="0.3">
      <c r="B4" s="9" t="s">
        <v>12</v>
      </c>
    </row>
    <row r="5" spans="1:17" x14ac:dyDescent="0.3">
      <c r="B5" s="9" t="s">
        <v>13</v>
      </c>
    </row>
    <row r="7" spans="1:17" x14ac:dyDescent="0.3">
      <c r="E7" s="11">
        <v>0.35</v>
      </c>
      <c r="F7" s="11">
        <v>0.25</v>
      </c>
      <c r="G7" s="11">
        <v>0.15</v>
      </c>
      <c r="H7" s="11">
        <v>0.15</v>
      </c>
      <c r="I7" s="11">
        <v>0.1</v>
      </c>
    </row>
    <row r="8" spans="1:17" ht="4.05" customHeight="1" x14ac:dyDescent="0.3">
      <c r="A8" s="13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</row>
    <row r="9" spans="1:17" x14ac:dyDescent="0.3">
      <c r="A9" s="15" t="s">
        <v>14</v>
      </c>
      <c r="B9" s="16" t="s">
        <v>15</v>
      </c>
      <c r="C9" s="16" t="s">
        <v>16</v>
      </c>
      <c r="D9" s="16" t="s">
        <v>3</v>
      </c>
      <c r="E9" s="16" t="s">
        <v>17</v>
      </c>
      <c r="F9" s="16" t="s">
        <v>18</v>
      </c>
      <c r="G9" s="16" t="s">
        <v>19</v>
      </c>
      <c r="H9" s="16" t="s">
        <v>20</v>
      </c>
      <c r="I9" s="16" t="s">
        <v>21</v>
      </c>
      <c r="J9" s="16" t="s">
        <v>22</v>
      </c>
      <c r="K9" s="16" t="s">
        <v>23</v>
      </c>
      <c r="L9" s="16" t="s">
        <v>24</v>
      </c>
      <c r="M9" s="16" t="s">
        <v>25</v>
      </c>
    </row>
    <row r="10" spans="1:17" x14ac:dyDescent="0.3">
      <c r="A10" s="17" t="s">
        <v>26</v>
      </c>
      <c r="B10" s="18" t="s">
        <v>27</v>
      </c>
      <c r="C10" s="18" t="s">
        <v>28</v>
      </c>
      <c r="D10" s="18" t="s">
        <v>6</v>
      </c>
      <c r="E10" s="19"/>
      <c r="F10" s="19"/>
      <c r="G10" s="19"/>
      <c r="H10" s="19"/>
      <c r="I10" s="19"/>
      <c r="J10" s="18">
        <f>(E10*E7)+(F10*F7)+(G10*G7)+(H10*H7)+(I10*I7)</f>
        <v>0</v>
      </c>
      <c r="K10" s="19"/>
      <c r="L10" s="19"/>
      <c r="M10" s="20"/>
    </row>
    <row r="11" spans="1:17" x14ac:dyDescent="0.3">
      <c r="A11" s="17" t="s">
        <v>29</v>
      </c>
      <c r="B11" s="18" t="s">
        <v>30</v>
      </c>
      <c r="C11" s="18" t="s">
        <v>28</v>
      </c>
      <c r="D11" s="18" t="s">
        <v>6</v>
      </c>
      <c r="E11" s="19"/>
      <c r="F11" s="19"/>
      <c r="G11" s="19"/>
      <c r="H11" s="19"/>
      <c r="I11" s="19"/>
      <c r="J11" s="18">
        <f>(E11*E7)+(F11*F7)+(G11*G7)+(H11*H7)+(I11*I7)</f>
        <v>0</v>
      </c>
      <c r="K11" s="19"/>
      <c r="L11" s="19"/>
      <c r="M11" s="20"/>
    </row>
    <row r="12" spans="1:17" x14ac:dyDescent="0.3">
      <c r="A12" s="17" t="s">
        <v>31</v>
      </c>
      <c r="B12" s="18" t="s">
        <v>32</v>
      </c>
      <c r="C12" s="18" t="s">
        <v>28</v>
      </c>
      <c r="D12" s="18" t="s">
        <v>6</v>
      </c>
      <c r="E12" s="19"/>
      <c r="F12" s="19"/>
      <c r="G12" s="19"/>
      <c r="H12" s="19"/>
      <c r="I12" s="19"/>
      <c r="J12" s="18">
        <f>(E12*E7)+(F12*F7)+(G12*G7)+(H12*H7)+(I12*I7)</f>
        <v>0</v>
      </c>
      <c r="K12" s="19"/>
      <c r="L12" s="19"/>
      <c r="M12" s="20"/>
    </row>
    <row r="13" spans="1:17" x14ac:dyDescent="0.3">
      <c r="A13" s="17" t="s">
        <v>33</v>
      </c>
      <c r="B13" s="18" t="s">
        <v>34</v>
      </c>
      <c r="C13" s="18" t="s">
        <v>28</v>
      </c>
      <c r="D13" s="18" t="s">
        <v>6</v>
      </c>
      <c r="E13" s="19"/>
      <c r="F13" s="19"/>
      <c r="G13" s="19"/>
      <c r="H13" s="19"/>
      <c r="I13" s="19"/>
      <c r="J13" s="18">
        <f>(E13*E7)+(F13*F7)+(G13*G7)+(H13*H7)+(I13*I7)</f>
        <v>0</v>
      </c>
      <c r="K13" s="19"/>
      <c r="L13" s="19"/>
      <c r="M13" s="20"/>
    </row>
    <row r="14" spans="1:17" x14ac:dyDescent="0.3">
      <c r="A14" s="17" t="s">
        <v>35</v>
      </c>
      <c r="B14" s="18" t="s">
        <v>36</v>
      </c>
      <c r="C14" s="18" t="s">
        <v>28</v>
      </c>
      <c r="D14" s="18" t="s">
        <v>6</v>
      </c>
      <c r="E14" s="19"/>
      <c r="F14" s="19"/>
      <c r="G14" s="19"/>
      <c r="H14" s="19"/>
      <c r="I14" s="19"/>
      <c r="J14" s="18">
        <f>(E14*E7)+(F14*F7)+(G14*G7)+(H14*H7)+(I14*I7)</f>
        <v>0</v>
      </c>
      <c r="K14" s="19"/>
      <c r="L14" s="19"/>
      <c r="M14" s="20"/>
    </row>
    <row r="15" spans="1:17" x14ac:dyDescent="0.3">
      <c r="A15" s="17" t="s">
        <v>37</v>
      </c>
      <c r="B15" s="18" t="s">
        <v>38</v>
      </c>
      <c r="C15" s="18" t="s">
        <v>28</v>
      </c>
      <c r="D15" s="18" t="s">
        <v>6</v>
      </c>
      <c r="E15" s="19"/>
      <c r="F15" s="19"/>
      <c r="G15" s="19"/>
      <c r="H15" s="19"/>
      <c r="I15" s="19"/>
      <c r="J15" s="18">
        <f>(E15*E7)+(F15*F7)+(G15*G7)+(H15*H7)+(I15*I7)</f>
        <v>0</v>
      </c>
      <c r="K15" s="19"/>
      <c r="L15" s="19"/>
      <c r="M15" s="20"/>
    </row>
    <row r="16" spans="1:17" x14ac:dyDescent="0.3">
      <c r="A16" s="17" t="s">
        <v>39</v>
      </c>
      <c r="B16" s="18" t="s">
        <v>40</v>
      </c>
      <c r="C16" s="18" t="s">
        <v>28</v>
      </c>
      <c r="D16" s="18" t="s">
        <v>6</v>
      </c>
      <c r="E16" s="19"/>
      <c r="F16" s="19"/>
      <c r="G16" s="19"/>
      <c r="H16" s="19"/>
      <c r="I16" s="19"/>
      <c r="J16" s="18">
        <f>(E16*E7)+(F16*F7)+(G16*G7)+(H16*H7)+(I16*I7)</f>
        <v>0</v>
      </c>
      <c r="K16" s="19"/>
      <c r="L16" s="19"/>
      <c r="M16" s="20"/>
    </row>
    <row r="17" spans="1:13" x14ac:dyDescent="0.3">
      <c r="A17" s="17" t="s">
        <v>41</v>
      </c>
      <c r="B17" s="18" t="s">
        <v>42</v>
      </c>
      <c r="C17" s="18" t="s">
        <v>28</v>
      </c>
      <c r="D17" s="18" t="s">
        <v>6</v>
      </c>
      <c r="E17" s="19"/>
      <c r="F17" s="19"/>
      <c r="G17" s="19"/>
      <c r="H17" s="19"/>
      <c r="I17" s="19"/>
      <c r="J17" s="18">
        <f>(E17*E7)+(F17*F7)+(G17*G7)+(H17*H7)+(I17*I7)</f>
        <v>0</v>
      </c>
      <c r="K17" s="19"/>
      <c r="L17" s="19"/>
      <c r="M17" s="20"/>
    </row>
    <row r="18" spans="1:13" x14ac:dyDescent="0.3">
      <c r="A18" s="17" t="s">
        <v>43</v>
      </c>
      <c r="B18" s="18" t="s">
        <v>44</v>
      </c>
      <c r="C18" s="18" t="s">
        <v>28</v>
      </c>
      <c r="D18" s="18" t="s">
        <v>6</v>
      </c>
      <c r="E18" s="19"/>
      <c r="F18" s="19"/>
      <c r="G18" s="19"/>
      <c r="H18" s="19"/>
      <c r="I18" s="19"/>
      <c r="J18" s="18">
        <f>(E18*E7)+(F18*F7)+(G18*G7)+(H18*H7)+(I18*I7)</f>
        <v>0</v>
      </c>
      <c r="K18" s="19"/>
      <c r="L18" s="19"/>
      <c r="M18" s="20"/>
    </row>
    <row r="19" spans="1:13" x14ac:dyDescent="0.3">
      <c r="A19" s="17" t="s">
        <v>45</v>
      </c>
      <c r="B19" s="18" t="s">
        <v>46</v>
      </c>
      <c r="C19" s="18" t="s">
        <v>28</v>
      </c>
      <c r="D19" s="18" t="s">
        <v>6</v>
      </c>
      <c r="E19" s="19"/>
      <c r="F19" s="19"/>
      <c r="G19" s="19"/>
      <c r="H19" s="19"/>
      <c r="I19" s="19"/>
      <c r="J19" s="18">
        <f>(E19*E7)+(F19*F7)+(G19*G7)+(H19*H7)+(I19*I7)</f>
        <v>0</v>
      </c>
      <c r="K19" s="19"/>
      <c r="L19" s="19"/>
      <c r="M19" s="20"/>
    </row>
    <row r="20" spans="1:13" x14ac:dyDescent="0.3">
      <c r="A20" s="17" t="s">
        <v>47</v>
      </c>
      <c r="B20" s="18" t="s">
        <v>48</v>
      </c>
      <c r="C20" s="18" t="s">
        <v>28</v>
      </c>
      <c r="D20" s="18" t="s">
        <v>6</v>
      </c>
      <c r="E20" s="19"/>
      <c r="F20" s="19"/>
      <c r="G20" s="19"/>
      <c r="H20" s="19"/>
      <c r="I20" s="19"/>
      <c r="J20" s="18">
        <f>(E20*E7)+(F20*F7)+(G20*G7)+(H20*H7)+(I20*I7)</f>
        <v>0</v>
      </c>
      <c r="K20" s="19"/>
      <c r="L20" s="19"/>
      <c r="M20" s="20"/>
    </row>
    <row r="21" spans="1:13" x14ac:dyDescent="0.3">
      <c r="A21" s="17" t="s">
        <v>49</v>
      </c>
      <c r="B21" s="18" t="s">
        <v>50</v>
      </c>
      <c r="C21" s="18" t="s">
        <v>28</v>
      </c>
      <c r="D21" s="18" t="s">
        <v>6</v>
      </c>
      <c r="E21" s="19"/>
      <c r="F21" s="19"/>
      <c r="G21" s="19"/>
      <c r="H21" s="19"/>
      <c r="I21" s="19"/>
      <c r="J21" s="18">
        <f>(E21*E7)+(F21*F7)+(G21*G7)+(H21*H7)+(I21*I7)</f>
        <v>0</v>
      </c>
      <c r="K21" s="19"/>
      <c r="L21" s="19"/>
      <c r="M21" s="20"/>
    </row>
    <row r="22" spans="1:13" x14ac:dyDescent="0.3">
      <c r="A22" s="17" t="s">
        <v>51</v>
      </c>
      <c r="B22" s="18" t="s">
        <v>52</v>
      </c>
      <c r="C22" s="18" t="s">
        <v>28</v>
      </c>
      <c r="D22" s="18" t="s">
        <v>6</v>
      </c>
      <c r="E22" s="19"/>
      <c r="F22" s="19"/>
      <c r="G22" s="19"/>
      <c r="H22" s="19"/>
      <c r="I22" s="19"/>
      <c r="J22" s="18">
        <f>(E22*E7)+(F22*F7)+(G22*G7)+(H22*H7)+(I22*I7)</f>
        <v>0</v>
      </c>
      <c r="K22" s="19"/>
      <c r="L22" s="19"/>
      <c r="M22" s="20"/>
    </row>
    <row r="23" spans="1:13" x14ac:dyDescent="0.3">
      <c r="A23" s="17" t="s">
        <v>53</v>
      </c>
      <c r="B23" s="18" t="s">
        <v>54</v>
      </c>
      <c r="C23" s="18" t="s">
        <v>28</v>
      </c>
      <c r="D23" s="18" t="s">
        <v>6</v>
      </c>
      <c r="E23" s="19"/>
      <c r="F23" s="19"/>
      <c r="G23" s="19"/>
      <c r="H23" s="19"/>
      <c r="I23" s="19"/>
      <c r="J23" s="18">
        <f>(E23*E7)+(F23*F7)+(G23*G7)+(H23*H7)+(I23*I7)</f>
        <v>0</v>
      </c>
      <c r="K23" s="19"/>
      <c r="L23" s="19"/>
      <c r="M23" s="20"/>
    </row>
    <row r="24" spans="1:13" x14ac:dyDescent="0.3">
      <c r="A24" s="17" t="s">
        <v>55</v>
      </c>
      <c r="B24" s="18" t="s">
        <v>56</v>
      </c>
      <c r="C24" s="18" t="s">
        <v>28</v>
      </c>
      <c r="D24" s="18" t="s">
        <v>6</v>
      </c>
      <c r="E24" s="19"/>
      <c r="F24" s="19"/>
      <c r="G24" s="19"/>
      <c r="H24" s="19"/>
      <c r="I24" s="19"/>
      <c r="J24" s="18">
        <f>(E24*E7)+(F24*F7)+(G24*G7)+(H24*H7)+(I24*I7)</f>
        <v>0</v>
      </c>
      <c r="K24" s="19"/>
      <c r="L24" s="19"/>
      <c r="M24" s="20"/>
    </row>
    <row r="25" spans="1:13" x14ac:dyDescent="0.3">
      <c r="A25" s="17" t="s">
        <v>57</v>
      </c>
      <c r="B25" s="18" t="s">
        <v>58</v>
      </c>
      <c r="C25" s="18" t="s">
        <v>28</v>
      </c>
      <c r="D25" s="18" t="s">
        <v>6</v>
      </c>
      <c r="E25" s="19"/>
      <c r="F25" s="19"/>
      <c r="G25" s="19"/>
      <c r="H25" s="19"/>
      <c r="I25" s="19"/>
      <c r="J25" s="18">
        <f>(E25*E7)+(F25*F7)+(G25*G7)+(H25*H7)+(I25*I7)</f>
        <v>0</v>
      </c>
      <c r="K25" s="19"/>
      <c r="L25" s="19"/>
      <c r="M25" s="20"/>
    </row>
    <row r="26" spans="1:13" x14ac:dyDescent="0.3">
      <c r="A26" s="17" t="s">
        <v>59</v>
      </c>
      <c r="B26" s="18" t="s">
        <v>60</v>
      </c>
      <c r="C26" s="18" t="s">
        <v>28</v>
      </c>
      <c r="D26" s="18" t="s">
        <v>6</v>
      </c>
      <c r="E26" s="19"/>
      <c r="F26" s="19"/>
      <c r="G26" s="19"/>
      <c r="H26" s="19"/>
      <c r="I26" s="19"/>
      <c r="J26" s="18">
        <f>(E26*E7)+(F26*F7)+(G26*G7)+(H26*H7)+(I26*I7)</f>
        <v>0</v>
      </c>
      <c r="K26" s="19"/>
      <c r="L26" s="19"/>
      <c r="M26" s="20"/>
    </row>
    <row r="27" spans="1:13" x14ac:dyDescent="0.3">
      <c r="A27" s="17" t="s">
        <v>61</v>
      </c>
      <c r="B27" s="18" t="s">
        <v>62</v>
      </c>
      <c r="C27" s="18" t="s">
        <v>28</v>
      </c>
      <c r="D27" s="18" t="s">
        <v>6</v>
      </c>
      <c r="E27" s="19"/>
      <c r="F27" s="19"/>
      <c r="G27" s="19"/>
      <c r="H27" s="19"/>
      <c r="I27" s="19"/>
      <c r="J27" s="18">
        <f>(E27*E7)+(F27*F7)+(G27*G7)+(H27*H7)+(I27*I7)</f>
        <v>0</v>
      </c>
      <c r="K27" s="19"/>
      <c r="L27" s="19"/>
      <c r="M27" s="20"/>
    </row>
    <row r="28" spans="1:13" x14ac:dyDescent="0.3">
      <c r="M28" s="12"/>
    </row>
  </sheetData>
  <sheetProtection algorithmName="SHA-512" hashValue="HXqEQKaG1iIm1kENVSc4mh8kCab+Dyt/Xt82xR1fgNoumOT/iX9FP1sjHgicwU6IomWUwKTDoRK7eXD+GGJpvw==" saltValue="ZfDXXlO281g3vAvz1+/UTg==" spinCount="100000" sheet="1" objects="1" scenarios="1"/>
  <mergeCells count="1">
    <mergeCell ref="B1:Q1"/>
  </mergeCells>
  <dataValidations count="126"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0" xr:uid="{4F3988B8-7EA5-44FE-93ED-88305F8402C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0" xr:uid="{4152177B-5CBD-40CB-8E21-156E9DD1213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0" xr:uid="{2611FEB1-676B-4E88-ACF3-2BC29E00D9C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0" xr:uid="{4D203B4F-963A-4A2D-AC75-2CC46DED803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0" xr:uid="{A50EE345-94EF-453B-AA5F-70EC734DBC7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0" xr:uid="{083B711F-9C3D-48E6-9F34-92A1B7CE8B8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0" xr:uid="{6DA8B456-4390-4808-A322-5920D4821E7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1" xr:uid="{B76EF174-B7B0-4B13-8A8D-0AD7A386D17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1" xr:uid="{B6B965BA-C176-486B-A62F-14E9E138900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1" xr:uid="{D9C5A133-2436-4C71-A277-55F7A1ED4EA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1" xr:uid="{4D014DBE-4EF7-49AF-8379-1DBE7232297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1" xr:uid="{31782FE5-F733-4F14-BCD3-D0AF3F15EFE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1" xr:uid="{8F37BFDC-E8FA-4103-B34F-E578185DBC0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1" xr:uid="{2B4AA505-1BB6-43AE-ACB0-96D87188474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2" xr:uid="{44C122E6-6AB8-4708-975B-FD5A482D9EF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2" xr:uid="{DCA165AD-8021-4676-A351-E1A39658141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2" xr:uid="{C5318212-9069-4399-8CFA-284DA07374E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2" xr:uid="{2CC7A0BE-0E9D-4984-AC64-12B306F9357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2" xr:uid="{5F614187-3FD1-4041-B6CF-2078595817C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2" xr:uid="{3F9ECCF6-0586-4B41-AFB4-B047F438C9E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2" xr:uid="{7705DEC0-D346-40DD-93F6-FB034EF2E45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3" xr:uid="{7A388CFE-B617-4BE7-A539-013A66C8584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3" xr:uid="{EB886908-B58B-4239-A279-78A778CD925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3" xr:uid="{815C14CD-9CB1-464F-9545-6A2D97A3C71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3" xr:uid="{2E98E8F1-774D-4982-BD05-0FCD5739B19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3" xr:uid="{EE4C9CB3-1B3B-4E3F-91EC-6E65745D5F4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3" xr:uid="{6A7C9D35-64B1-4F60-96B1-2E635DD3654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3" xr:uid="{EEC2BF74-CE5D-4B25-8CB8-00835D92640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4" xr:uid="{0018F506-2B42-4AF2-899F-4CFA4F96AC0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4" xr:uid="{C0C6C914-99C3-40C8-8CE5-9B2966DA6B3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4" xr:uid="{366B3112-1BB9-4FE7-86B6-4417D673AA9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4" xr:uid="{4CECB455-25DA-45A5-8C3D-236A283C692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4" xr:uid="{61151442-5D7E-4ABA-A6A4-B8895B0D580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4" xr:uid="{853E8D16-3123-4F9C-BA27-A2B252E8027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4" xr:uid="{9A03274E-79AD-4511-8617-48503227B3A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5" xr:uid="{23DDBAD1-2230-4328-B6DC-122C19EB5D7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5" xr:uid="{71DA0A68-7889-4CF5-9E79-00538F16DD7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5" xr:uid="{3905240F-527F-4FE5-B3E0-CCE33334563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5" xr:uid="{68CEB2AB-A4FB-4E18-8F3A-F0BAAC414EE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5" xr:uid="{2A5A4584-D670-4CCC-A8C8-507CC6A6851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5" xr:uid="{92F6D369-058C-4C74-8140-C55EDC83378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5" xr:uid="{4B920DF9-1506-48B8-9523-F1853343C01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6" xr:uid="{3D139091-1F6B-4C39-BC8C-36FFCBE4701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6" xr:uid="{2EE69D14-80DF-49BD-A07D-713C1F7EE27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6" xr:uid="{C44B6EDF-0650-4F32-844B-8148E30A1EE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6" xr:uid="{B71EA9CD-CA63-473F-9B6A-1FBBB2E666B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6" xr:uid="{EE08306B-4AEB-49CC-959A-213261FEAE1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6" xr:uid="{B900413E-E53D-48A3-83DB-38FFFF5D9C7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6" xr:uid="{ED9DAB64-B026-4434-84BE-17FF6A865F8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7" xr:uid="{54B88573-440C-480E-8F63-895411426B4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7" xr:uid="{10CC76A6-0CF6-4384-B204-1AE4BB5530C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7" xr:uid="{D324240D-5DE6-4CD8-B16C-E4A5939219C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7" xr:uid="{97531D5E-1313-480F-AF7A-0D2C9776DD6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7" xr:uid="{D71639AA-A2FE-4BF3-98AE-5971271E3C3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7" xr:uid="{A3CC77A4-3FEF-4FF2-BB75-E192C86BFC3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7" xr:uid="{E72E5387-5A02-4A66-8C6C-A569D7481E8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8" xr:uid="{ED550C1C-4D16-4A8C-B0E7-8C8E531B915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8" xr:uid="{E557E5A5-B4B0-40C7-A6C4-77EE92BFD69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8" xr:uid="{F91052D2-25C2-4506-BDA8-10233D5513D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8" xr:uid="{21A89BB2-6338-42E6-B0F9-9CE39317B5A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8" xr:uid="{0B349CDF-BCF1-48D9-8B08-80D070BF21D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8" xr:uid="{21A7552A-C06D-4F31-BCB8-A7054C83B2D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8" xr:uid="{48425354-DEB9-4FA6-A31E-C989129F724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9" xr:uid="{58E423A8-9E9E-4AF3-9585-27D5DEE7CE0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9" xr:uid="{B4CC61C5-6FA0-41F6-8FC7-68E13066F5A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9" xr:uid="{5774D933-FCE4-49B2-A017-FF6F0581EE1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9" xr:uid="{38C21E92-E809-4D8F-A785-E13DB1E189D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9" xr:uid="{EDC1B860-7870-4F76-B524-9EB876437FD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9" xr:uid="{F5AD80CF-1753-4DFD-825A-DC28C0679CE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9" xr:uid="{706C9F1E-4B5E-48E9-9EF1-78E54358B1D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20" xr:uid="{1FFB9485-97B1-482C-8B1D-6AD50FEBCD2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20" xr:uid="{F0B6F7CC-3A73-4179-B58E-AD32EB52648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20" xr:uid="{5AA7ED54-BB73-4E80-9BE3-852242F7FD6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20" xr:uid="{AF57E60F-2977-438F-B379-500009C8049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20" xr:uid="{48C67BCF-34CA-4176-BEF3-3A72C752D74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20" xr:uid="{4DEACC82-ACD0-49FD-AB3D-C3D939568DB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20" xr:uid="{245AE828-A32C-4D4A-9EAD-FBEC3D9832E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21" xr:uid="{490556E9-7BF7-4486-9E43-2F2E1ACFF4D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21" xr:uid="{1B8BCA30-33CC-41BD-A1A6-48C48C8BEDC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21" xr:uid="{1E67B906-F827-4D04-B34E-6356A1EFF50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21" xr:uid="{25199CC2-B26D-41E2-9479-4295844CF17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21" xr:uid="{49DA84AD-5E67-4A3E-B122-C907CE4FB36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21" xr:uid="{E5C5FCC8-03C8-42B4-90B7-6AD6488B5BB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21" xr:uid="{810BE551-5B60-4A7F-9EB6-844F8711095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22" xr:uid="{F436CCFA-00A7-4F8D-A0AD-46209F079C5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22" xr:uid="{FB598C43-F5B5-4ABB-A28A-20A80E20433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22" xr:uid="{06DD789E-D538-4178-A976-E7C165E0EF4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22" xr:uid="{DBA36F8D-3A79-4270-AE78-2631CE9D0E3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22" xr:uid="{AADDCAD5-2F81-43D8-807E-CB4C6451099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22" xr:uid="{C9910EBB-4BC7-4A83-8B90-A0541E4B9C4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22" xr:uid="{D0701DE1-4F48-4467-9CE6-6777037071A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23" xr:uid="{58C203E2-60DB-4D0A-A195-1CC72061806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23" xr:uid="{DDB0D86A-2C32-4ED7-A54D-986AE242E2A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23" xr:uid="{D4D92BD5-1265-49AD-8FDA-97D0E271677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23" xr:uid="{1E7DBAF0-AE25-43DC-B171-619184D85AF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23" xr:uid="{C3942CCB-7647-44AA-A666-FC5BC301F23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23" xr:uid="{86879003-004C-4FD9-96C1-9DB8CA67011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23" xr:uid="{7D723372-0F12-47FB-A48C-EBCB77F4934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24" xr:uid="{22932E92-0AA7-4F74-BE99-F64DFA70CB8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24" xr:uid="{C2710B85-7F06-4E52-BF07-9CDBCAFAABB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24" xr:uid="{958F882B-7BB5-48B6-824F-41F55A15B14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24" xr:uid="{0CD30851-40A3-4825-86D3-C3ABCF759B8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24" xr:uid="{20E66B70-9606-408C-97A9-402D9F7AE6A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24" xr:uid="{BE57B028-7CA9-43D4-8F36-1D9D29D617F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24" xr:uid="{CC38B678-7A56-4293-8FE4-AC6B4EC2D95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25" xr:uid="{FF5FE3C2-0B7C-4F6D-BDC1-6C06C67EFE9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25" xr:uid="{A73D5B7E-0643-462D-ABCC-B352B6AAE98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25" xr:uid="{871D73EC-1250-4C0A-835F-60706B45466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25" xr:uid="{A78CD72D-5236-4289-909A-4F6EF099DF5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25" xr:uid="{AAAAF52F-DF61-47C5-A5D6-CD0DB007CD0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25" xr:uid="{A72D66EB-06FD-464E-BF49-7648A4AB819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25" xr:uid="{0D15F81F-DEAB-4F2F-A627-F09FF2325C0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26" xr:uid="{67D2CEFC-B1C4-407B-BEC1-23834C7DA03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26" xr:uid="{42307E28-942A-4AF9-A974-B86B23E4D10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26" xr:uid="{4566E72E-96FF-4D3D-9585-2D5BBD734DB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26" xr:uid="{DECCEA59-254B-4E61-9D45-361C26D3F59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26" xr:uid="{87BEFC67-5CB4-4C29-B6DA-AEC720672E3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26" xr:uid="{6D425021-9422-4BD2-ACF0-3DC95380C21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26" xr:uid="{F79DFD2C-996D-4B78-94C5-241D7814797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27" xr:uid="{CFB1668C-202A-434D-92C4-6DB954D0550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27" xr:uid="{A7F87EF4-53DD-4A71-B989-B115EB89265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27" xr:uid="{C01FBA28-D899-4B02-A360-FA8D13E6444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27" xr:uid="{EAB9B767-8DD6-40F3-9E9D-8CB1BD2E71F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27" xr:uid="{39AC8374-D610-41FE-A66E-57E447002F0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27" xr:uid="{1F5C5BD5-6EDF-4C5F-835F-BDF36ABE595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27" xr:uid="{661B365A-08F0-4457-86FA-84ABA381C27E}">
      <formula1>1</formula1>
      <formula2>5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A80516-5E83-477A-B1A4-EC831B4CB621}">
  <dimension ref="A1:B11"/>
  <sheetViews>
    <sheetView tabSelected="1" workbookViewId="0">
      <selection activeCell="B1" sqref="B1:B1048576"/>
    </sheetView>
  </sheetViews>
  <sheetFormatPr baseColWidth="10" defaultRowHeight="14.4" x14ac:dyDescent="0.3"/>
  <cols>
    <col min="1" max="1" width="14.6640625" bestFit="1" customWidth="1"/>
    <col min="2" max="2" width="38" style="7" bestFit="1" customWidth="1"/>
  </cols>
  <sheetData>
    <row r="1" spans="1:2" x14ac:dyDescent="0.3">
      <c r="A1" t="s">
        <v>63</v>
      </c>
      <c r="B1" s="7" t="s">
        <v>70</v>
      </c>
    </row>
    <row r="2" spans="1:2" x14ac:dyDescent="0.3">
      <c r="A2" t="s">
        <v>64</v>
      </c>
      <c r="B2" s="7" t="s">
        <v>71</v>
      </c>
    </row>
    <row r="3" spans="1:2" x14ac:dyDescent="0.3">
      <c r="A3" t="s">
        <v>65</v>
      </c>
      <c r="B3" s="7" t="s">
        <v>72</v>
      </c>
    </row>
    <row r="4" spans="1:2" x14ac:dyDescent="0.3">
      <c r="A4" t="s">
        <v>66</v>
      </c>
      <c r="B4" s="7" t="s">
        <v>73</v>
      </c>
    </row>
    <row r="5" spans="1:2" x14ac:dyDescent="0.3">
      <c r="A5" t="s">
        <v>16</v>
      </c>
      <c r="B5" s="7" t="s">
        <v>28</v>
      </c>
    </row>
    <row r="6" spans="1:2" x14ac:dyDescent="0.3">
      <c r="A6" t="s">
        <v>3</v>
      </c>
      <c r="B6" s="7" t="s">
        <v>6</v>
      </c>
    </row>
    <row r="7" spans="1:2" x14ac:dyDescent="0.3">
      <c r="A7" t="s">
        <v>67</v>
      </c>
      <c r="B7" s="7" t="s">
        <v>74</v>
      </c>
    </row>
    <row r="8" spans="1:2" x14ac:dyDescent="0.3">
      <c r="A8" t="s">
        <v>68</v>
      </c>
      <c r="B8" s="7" t="s">
        <v>75</v>
      </c>
    </row>
    <row r="9" spans="1:2" x14ac:dyDescent="0.3">
      <c r="A9" t="s">
        <v>69</v>
      </c>
      <c r="B9" s="7" t="s">
        <v>76</v>
      </c>
    </row>
    <row r="10" spans="1:2" x14ac:dyDescent="0.3">
      <c r="B10" s="7" t="s">
        <v>77</v>
      </c>
    </row>
    <row r="11" spans="1:2" x14ac:dyDescent="0.3">
      <c r="B11" s="7" t="s">
        <v>78</v>
      </c>
    </row>
  </sheetData>
  <sheetProtection algorithmName="SHA-512" hashValue="//caF78+ArIgfdfNKNKcLlK46ChQ+0ZVNhsb+B/NHYbdeP0CRW/LETGp0ZeGe5dKD7nmVhZwx8pKM4XDCSHgqA==" saltValue="7DVQCPZYrXnhZixHnAhbe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Indicadores</vt:lpstr>
      <vt:lpstr>Lista</vt:lpstr>
      <vt:lpstr>Información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 Zambrano</dc:creator>
  <cp:lastModifiedBy>Ronal Zambrano</cp:lastModifiedBy>
  <dcterms:created xsi:type="dcterms:W3CDTF">2025-04-08T18:50:30Z</dcterms:created>
  <dcterms:modified xsi:type="dcterms:W3CDTF">2025-04-08T18:50:38Z</dcterms:modified>
</cp:coreProperties>
</file>